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25" activeTab="3"/>
  </bookViews>
  <sheets>
    <sheet name="报价清单（2025~2026）" sheetId="1" r:id="rId1"/>
    <sheet name="报价清单 (2026~2027)" sheetId="4" r:id="rId2"/>
    <sheet name="报价清单（2025~2028） " sheetId="7" r:id="rId3"/>
    <sheet name="单价300元以上日常电梯维护保养配件清单及维修项清单" sheetId="2" r:id="rId4"/>
  </sheets>
  <definedNames>
    <definedName name="_xlnm._FilterDatabase" localSheetId="0" hidden="1">'报价清单（2025~2026）'!$A$2:$J$68</definedName>
    <definedName name="_xlnm.Print_Titles" localSheetId="0">'报价清单（2025~2026）'!$1:$2</definedName>
    <definedName name="_xlnm._FilterDatabase" localSheetId="1" hidden="1">'报价清单 (2026~2027)'!$A$2:$J$68</definedName>
    <definedName name="_xlnm.Print_Titles" localSheetId="1">'报价清单 (2026~2027)'!$1:$2</definedName>
    <definedName name="_xlnm._FilterDatabase" localSheetId="2" hidden="1">'报价清单（2025~2028） '!$A$2:$J$68</definedName>
    <definedName name="_xlnm.Print_Titles" localSheetId="2">'报价清单（2025~2028）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<sst xmlns="http://schemas.openxmlformats.org/spreadsheetml/2006/main" count="1425" uniqueCount="138">
  <si>
    <t>报价清单（20250305版）</t>
  </si>
  <si>
    <t>序号</t>
  </si>
  <si>
    <t>电梯代码</t>
  </si>
  <si>
    <t>品牌</t>
  </si>
  <si>
    <t>年检时间</t>
  </si>
  <si>
    <t>安全钳测试时间</t>
  </si>
  <si>
    <t>试重、限速器效验时间（2年一次）</t>
  </si>
  <si>
    <t>本次维保时间</t>
  </si>
  <si>
    <t>层/站/门</t>
  </si>
  <si>
    <t>数量（台）</t>
  </si>
  <si>
    <t>维保时间（月）</t>
  </si>
  <si>
    <t>含税每月维保费用（元/月）</t>
  </si>
  <si>
    <t>含税维保费用（元）</t>
  </si>
  <si>
    <t>备注</t>
  </si>
  <si>
    <t>311010104202000687
1栋1单元1号</t>
  </si>
  <si>
    <t>快意电梯</t>
  </si>
  <si>
    <t>6月</t>
  </si>
  <si>
    <t>2026年6月</t>
  </si>
  <si>
    <t>2025.7.1-2026.6.30</t>
  </si>
  <si>
    <t>20/19/19</t>
  </si>
  <si>
    <t>311010104202000689
1栋1单元2号</t>
  </si>
  <si>
    <t>311010104202000675
1栋2单元3号</t>
  </si>
  <si>
    <t>311010104202000677
1栋2单元4号</t>
  </si>
  <si>
    <t>311010104202001822
2栋1单元1号</t>
  </si>
  <si>
    <t>10月</t>
  </si>
  <si>
    <t>21/20/20</t>
  </si>
  <si>
    <t>311010104202001840
2栋1单元2号</t>
  </si>
  <si>
    <t>311010104202001844
2栋2单元3号</t>
  </si>
  <si>
    <t>20/20/20</t>
  </si>
  <si>
    <t>311010104202001842
2栋2单元4号</t>
  </si>
  <si>
    <t>311010104202001855
2栋3单元5号</t>
  </si>
  <si>
    <t>311010104202001875
2栋3单元6号</t>
  </si>
  <si>
    <t>311010104202001854
2栋4单元7号</t>
  </si>
  <si>
    <t>24/24/24</t>
  </si>
  <si>
    <t>311010104202001853
2栋4单元8号</t>
  </si>
  <si>
    <t>311010104202001877
3栋1单元1号</t>
  </si>
  <si>
    <t>19/19/19</t>
  </si>
  <si>
    <t>311010104202001876
3栋1单元2号</t>
  </si>
  <si>
    <t>311010104202001874
3栋2单元3号</t>
  </si>
  <si>
    <t>311010104202001879
3栋2单元4号</t>
  </si>
  <si>
    <t>311010104201906965
4栋1单元1号</t>
  </si>
  <si>
    <t>17/16/16</t>
  </si>
  <si>
    <t>311010104201906981
4栋1单元2号</t>
  </si>
  <si>
    <t>311010104201906979
4栋2单元3号</t>
  </si>
  <si>
    <t>311010104201906973
4栋2单元4号</t>
  </si>
  <si>
    <t>311010104202000574
6栋1单元1号</t>
  </si>
  <si>
    <t>311010104202000576
6栋1单元2号</t>
  </si>
  <si>
    <t>311010104202000573
6栋2单元3号</t>
  </si>
  <si>
    <t>311010104202000575
6栋2单元4号</t>
  </si>
  <si>
    <t>311010104202100652
7栋1单元1号</t>
  </si>
  <si>
    <t>2027年6月</t>
  </si>
  <si>
    <t>311010104202100650
7栋1单元2号</t>
  </si>
  <si>
    <t>311010104202100679
7栋2单元3号</t>
  </si>
  <si>
    <t>311010104202100649
7栋2单元4号</t>
  </si>
  <si>
    <t>311010104202100634
8栋1单元1号</t>
  </si>
  <si>
    <t xml:space="preserve">311010104202100655
8栋1单元2号 </t>
  </si>
  <si>
    <t>311010104202100653
8栋2单元3号</t>
  </si>
  <si>
    <t>311010104202100624
8栋2单元4号</t>
  </si>
  <si>
    <t>311010104202100623
8栋3单元5号</t>
  </si>
  <si>
    <t>311010104202100648
8栋3单元6号</t>
  </si>
  <si>
    <t>311010104202100691
8栋4单元7号</t>
  </si>
  <si>
    <t>311010104202100636
8栋4单元8号</t>
  </si>
  <si>
    <t>311010104202100658
9栋1单元1号</t>
  </si>
  <si>
    <t>311010104202100693
9栋1单元2号</t>
  </si>
  <si>
    <t>311010104202100656
9栋2单元3号</t>
  </si>
  <si>
    <t>311010104202100692
9栋2单元4号</t>
  </si>
  <si>
    <t>311010104202203191
10栋1单元1号</t>
  </si>
  <si>
    <t>9月</t>
  </si>
  <si>
    <t>2026年9月</t>
  </si>
  <si>
    <t>311010104202203192
10栋1单元2号</t>
  </si>
  <si>
    <t>311010104202203207
10栋2单元3号</t>
  </si>
  <si>
    <t>311010104202203186
10栋2单元4号</t>
  </si>
  <si>
    <t>311010104202202359
11栋1单元1号</t>
  </si>
  <si>
    <t xml:space="preserve">311010104202202374
11栋1单元2号 </t>
  </si>
  <si>
    <t>311010104202202361
11栋2单元3号</t>
  </si>
  <si>
    <t>311010104202202366
11栋2单元4号</t>
  </si>
  <si>
    <t>311010104202202365
11栋3单元5号</t>
  </si>
  <si>
    <t>311010104202202360
11栋3单元6号</t>
  </si>
  <si>
    <t>311010104202202358
11栋4单元7号</t>
  </si>
  <si>
    <t>311010104202202368
11栋4单元8号</t>
  </si>
  <si>
    <t>311010104202202438
12栋1单元1号</t>
  </si>
  <si>
    <t>22/21/21</t>
  </si>
  <si>
    <t>311010104202202439
12栋1单元2号</t>
  </si>
  <si>
    <t>311010104202202440
12栋2单元3号</t>
  </si>
  <si>
    <t>311010104202202442
12栋2单元4号</t>
  </si>
  <si>
    <t>311010104202202441
12栋3单元5号</t>
  </si>
  <si>
    <t>311010104202202443
12栋3单元6号</t>
  </si>
  <si>
    <t>311010104202203190
13栋1单元1号</t>
  </si>
  <si>
    <t>311010104202203188
13栋1单元2号</t>
  </si>
  <si>
    <t>311010104202203189
13栋2单元3号</t>
  </si>
  <si>
    <t>311010104202203187
13栋2单元4号</t>
  </si>
  <si>
    <t>311010104202211431
5栋售楼部</t>
  </si>
  <si>
    <t>3月</t>
  </si>
  <si>
    <t>2027年3月</t>
  </si>
  <si>
    <t>3/3/3</t>
  </si>
  <si>
    <t>合计</t>
  </si>
  <si>
    <t>报价单位（盖章）:</t>
  </si>
  <si>
    <t>日    期:</t>
  </si>
  <si>
    <t>2025  年     月     日</t>
  </si>
  <si>
    <t>报价有效期至：</t>
  </si>
  <si>
    <t>2026.7.1-2027.6.30</t>
  </si>
  <si>
    <t>2025.7.1-2028.6.30</t>
  </si>
  <si>
    <t>单价300元以上日常电梯维护保养配件清单</t>
  </si>
  <si>
    <t>配件名称</t>
  </si>
  <si>
    <t>含税单价（元）</t>
  </si>
  <si>
    <t>控制柜变频器</t>
  </si>
  <si>
    <t>主板</t>
  </si>
  <si>
    <t>光幕</t>
  </si>
  <si>
    <t>轿厢通讯板</t>
  </si>
  <si>
    <t>门机变频器</t>
  </si>
  <si>
    <t>外呼板</t>
  </si>
  <si>
    <t>主机编码器</t>
  </si>
  <si>
    <t>门电机</t>
  </si>
  <si>
    <t>轿厢显示板</t>
  </si>
  <si>
    <t>门机板</t>
  </si>
  <si>
    <t>机房控制柜继电器板</t>
  </si>
  <si>
    <t>轿厢导靴</t>
  </si>
  <si>
    <t>紧急停靠装置电池</t>
  </si>
  <si>
    <t>门挂板</t>
  </si>
  <si>
    <t>主接触器</t>
  </si>
  <si>
    <t>抱闸接触器</t>
  </si>
  <si>
    <t>抱闸制动器</t>
  </si>
  <si>
    <t>紧急停靠装置电源板</t>
  </si>
  <si>
    <t>机房控制柜电源板</t>
  </si>
  <si>
    <t>控制变压器</t>
  </si>
  <si>
    <t>维修项目</t>
  </si>
  <si>
    <t>其中
人工费（元）</t>
  </si>
  <si>
    <t>更换补偿链</t>
  </si>
  <si>
    <t>截钢丝绳</t>
  </si>
  <si>
    <t>更换Φ6限速器钢丝绳</t>
  </si>
  <si>
    <t>更换Φ8主钢丝绳</t>
  </si>
  <si>
    <t>更换Φ10主钢丝绳</t>
  </si>
  <si>
    <t>更换对重反绳轮</t>
  </si>
  <si>
    <t>更换轿厢反绳轮</t>
  </si>
  <si>
    <t>更换对重反绳轮轴承</t>
  </si>
  <si>
    <t>更换轿厢反绳轮轴承</t>
  </si>
  <si>
    <r>
      <rPr>
        <sz val="11"/>
        <rFont val="宋体"/>
        <charset val="134"/>
      </rPr>
      <t>报价单位（盖章）:</t>
    </r>
    <r>
      <rPr>
        <u/>
        <sz val="11"/>
        <rFont val="宋体"/>
        <charset val="134"/>
      </rPr>
      <t xml:space="preserve">                   </t>
    </r>
    <r>
      <rPr>
        <sz val="11"/>
        <rFont val="宋体"/>
        <charset val="134"/>
      </rPr>
      <t xml:space="preserve">  日    期:</t>
    </r>
    <r>
      <rPr>
        <u/>
        <sz val="11"/>
        <rFont val="宋体"/>
        <charset val="134"/>
      </rPr>
      <t xml:space="preserve">              </t>
    </r>
  </si>
  <si>
    <r>
      <rPr>
        <sz val="11"/>
        <rFont val="宋体"/>
        <charset val="134"/>
      </rPr>
      <t>报价有效期至：</t>
    </r>
    <r>
      <rPr>
        <u/>
        <sz val="11"/>
        <rFont val="宋体"/>
        <charset val="134"/>
      </rPr>
      <t>2025  年     月  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</si>
</sst>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Calibri"/>
      <charset val="134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49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0" xfId="49" applyFont="1" applyAlignment="1">
      <alignment horizontal="right"/>
    </xf>
    <xf numFmtId="0" fontId="9" fillId="0" borderId="5" xfId="49" applyFont="1" applyBorder="1" applyAlignment="1">
      <alignment horizontal="left"/>
    </xf>
    <xf numFmtId="14" fontId="8" fillId="0" borderId="0" xfId="49" applyNumberFormat="1" applyFont="1" applyAlignment="1">
      <alignment horizontal="right"/>
    </xf>
    <xf numFmtId="0" fontId="8" fillId="0" borderId="0" xfId="49" applyFont="1" applyAlignment="1">
      <alignment horizontal="center"/>
    </xf>
    <xf numFmtId="14" fontId="9" fillId="0" borderId="5" xfId="49" applyNumberFormat="1" applyFont="1" applyBorder="1" applyAlignment="1">
      <alignment horizontal="left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14" fontId="9" fillId="0" borderId="5" xfId="49" applyNumberFormat="1" applyFont="1" applyBorder="1" applyAlignment="1"/>
    <xf numFmtId="0" fontId="6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桂江景裕豪园智能化招标清单(2012.12.10，含编说) 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view="pageBreakPreview" zoomScaleNormal="115" topLeftCell="A56" workbookViewId="0">
      <selection activeCell="F2" sqref="F2"/>
    </sheetView>
  </sheetViews>
  <sheetFormatPr defaultColWidth="9" defaultRowHeight="13.5"/>
  <cols>
    <col min="1" max="1" width="4.625" style="1" customWidth="1"/>
    <col min="2" max="2" width="23.25" style="19" customWidth="1"/>
    <col min="3" max="4" width="8.875" style="19" customWidth="1"/>
    <col min="5" max="5" width="9.875" style="19" customWidth="1"/>
    <col min="6" max="6" width="17.5" style="19" customWidth="1"/>
    <col min="7" max="7" width="22" style="20" customWidth="1"/>
    <col min="8" max="9" width="9.375" style="21"/>
    <col min="10" max="10" width="9" style="21"/>
    <col min="11" max="11" width="14.875" customWidth="1"/>
    <col min="12" max="12" width="11.625" customWidth="1"/>
    <col min="13" max="13" width="14.1166666666667" customWidth="1"/>
  </cols>
  <sheetData>
    <row r="1" ht="56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39" customHeight="1" spans="1:13">
      <c r="A2" s="12" t="s">
        <v>1</v>
      </c>
      <c r="B2" s="23" t="s">
        <v>2</v>
      </c>
      <c r="C2" s="23" t="s">
        <v>3</v>
      </c>
      <c r="D2" s="23" t="s">
        <v>4</v>
      </c>
      <c r="E2" s="24" t="s">
        <v>5</v>
      </c>
      <c r="F2" s="24" t="s">
        <v>6</v>
      </c>
      <c r="G2" s="12" t="s">
        <v>7</v>
      </c>
      <c r="H2" s="25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12" t="s">
        <v>13</v>
      </c>
    </row>
    <row r="3" ht="31" customHeight="1" spans="1:13">
      <c r="A3" s="26">
        <v>1</v>
      </c>
      <c r="B3" s="27" t="s">
        <v>14</v>
      </c>
      <c r="C3" s="28" t="s">
        <v>15</v>
      </c>
      <c r="D3" s="28" t="s">
        <v>16</v>
      </c>
      <c r="E3" s="28" t="s">
        <v>16</v>
      </c>
      <c r="F3" s="29" t="s">
        <v>17</v>
      </c>
      <c r="G3" s="30" t="s">
        <v>18</v>
      </c>
      <c r="H3" s="25" t="s">
        <v>19</v>
      </c>
      <c r="I3" s="25">
        <v>1</v>
      </c>
      <c r="J3" s="34">
        <v>12</v>
      </c>
      <c r="K3" s="33"/>
      <c r="L3" s="12">
        <f>+I3*J3*K3</f>
        <v>0</v>
      </c>
      <c r="M3" s="12"/>
    </row>
    <row r="4" ht="31" customHeight="1" spans="1:13">
      <c r="A4" s="26">
        <v>2</v>
      </c>
      <c r="B4" s="27" t="s">
        <v>20</v>
      </c>
      <c r="C4" s="28" t="s">
        <v>15</v>
      </c>
      <c r="D4" s="28" t="s">
        <v>16</v>
      </c>
      <c r="E4" s="28" t="s">
        <v>16</v>
      </c>
      <c r="F4" s="29" t="s">
        <v>17</v>
      </c>
      <c r="G4" s="30" t="s">
        <v>18</v>
      </c>
      <c r="H4" s="25" t="s">
        <v>19</v>
      </c>
      <c r="I4" s="25">
        <v>1</v>
      </c>
      <c r="J4" s="34">
        <v>12</v>
      </c>
      <c r="K4" s="33"/>
      <c r="L4" s="12">
        <f t="shared" ref="L4:L35" si="0">+I4*J4*K4</f>
        <v>0</v>
      </c>
      <c r="M4" s="12"/>
    </row>
    <row r="5" ht="31" customHeight="1" spans="1:13">
      <c r="A5" s="26">
        <v>3</v>
      </c>
      <c r="B5" s="27" t="s">
        <v>21</v>
      </c>
      <c r="C5" s="28" t="s">
        <v>15</v>
      </c>
      <c r="D5" s="28" t="s">
        <v>16</v>
      </c>
      <c r="E5" s="28" t="s">
        <v>16</v>
      </c>
      <c r="F5" s="29" t="s">
        <v>17</v>
      </c>
      <c r="G5" s="30" t="s">
        <v>18</v>
      </c>
      <c r="H5" s="25" t="s">
        <v>19</v>
      </c>
      <c r="I5" s="25">
        <v>1</v>
      </c>
      <c r="J5" s="34">
        <v>12</v>
      </c>
      <c r="K5" s="33"/>
      <c r="L5" s="12">
        <f t="shared" si="0"/>
        <v>0</v>
      </c>
      <c r="M5" s="12"/>
    </row>
    <row r="6" ht="31" customHeight="1" spans="1:13">
      <c r="A6" s="26">
        <v>4</v>
      </c>
      <c r="B6" s="27" t="s">
        <v>22</v>
      </c>
      <c r="C6" s="28" t="s">
        <v>15</v>
      </c>
      <c r="D6" s="28" t="s">
        <v>16</v>
      </c>
      <c r="E6" s="28" t="s">
        <v>16</v>
      </c>
      <c r="F6" s="29" t="s">
        <v>17</v>
      </c>
      <c r="G6" s="30" t="s">
        <v>18</v>
      </c>
      <c r="H6" s="25" t="s">
        <v>19</v>
      </c>
      <c r="I6" s="25">
        <v>1</v>
      </c>
      <c r="J6" s="34">
        <v>12</v>
      </c>
      <c r="K6" s="33"/>
      <c r="L6" s="12">
        <f t="shared" si="0"/>
        <v>0</v>
      </c>
      <c r="M6" s="12"/>
    </row>
    <row r="7" ht="31" customHeight="1" spans="1:13">
      <c r="A7" s="26">
        <v>5</v>
      </c>
      <c r="B7" s="27" t="s">
        <v>23</v>
      </c>
      <c r="C7" s="28" t="s">
        <v>15</v>
      </c>
      <c r="D7" s="28" t="s">
        <v>24</v>
      </c>
      <c r="E7" s="28" t="s">
        <v>24</v>
      </c>
      <c r="F7" s="29" t="s">
        <v>17</v>
      </c>
      <c r="G7" s="30" t="s">
        <v>18</v>
      </c>
      <c r="H7" s="25" t="s">
        <v>25</v>
      </c>
      <c r="I7" s="25">
        <v>1</v>
      </c>
      <c r="J7" s="34">
        <v>12</v>
      </c>
      <c r="K7" s="33"/>
      <c r="L7" s="12">
        <f t="shared" si="0"/>
        <v>0</v>
      </c>
      <c r="M7" s="12"/>
    </row>
    <row r="8" ht="31" customHeight="1" spans="1:13">
      <c r="A8" s="26">
        <v>6</v>
      </c>
      <c r="B8" s="27" t="s">
        <v>26</v>
      </c>
      <c r="C8" s="28" t="s">
        <v>15</v>
      </c>
      <c r="D8" s="28" t="s">
        <v>24</v>
      </c>
      <c r="E8" s="28" t="s">
        <v>24</v>
      </c>
      <c r="F8" s="29" t="s">
        <v>17</v>
      </c>
      <c r="G8" s="30" t="s">
        <v>18</v>
      </c>
      <c r="H8" s="25" t="s">
        <v>25</v>
      </c>
      <c r="I8" s="25">
        <v>1</v>
      </c>
      <c r="J8" s="34">
        <v>12</v>
      </c>
      <c r="K8" s="33"/>
      <c r="L8" s="12">
        <f t="shared" si="0"/>
        <v>0</v>
      </c>
      <c r="M8" s="12"/>
    </row>
    <row r="9" ht="31" customHeight="1" spans="1:13">
      <c r="A9" s="26">
        <v>7</v>
      </c>
      <c r="B9" s="27" t="s">
        <v>27</v>
      </c>
      <c r="C9" s="28" t="s">
        <v>15</v>
      </c>
      <c r="D9" s="28" t="s">
        <v>24</v>
      </c>
      <c r="E9" s="28" t="s">
        <v>24</v>
      </c>
      <c r="F9" s="29" t="s">
        <v>17</v>
      </c>
      <c r="G9" s="30" t="s">
        <v>18</v>
      </c>
      <c r="H9" s="25" t="s">
        <v>28</v>
      </c>
      <c r="I9" s="25">
        <v>1</v>
      </c>
      <c r="J9" s="34">
        <v>12</v>
      </c>
      <c r="K9" s="33"/>
      <c r="L9" s="12">
        <f t="shared" si="0"/>
        <v>0</v>
      </c>
      <c r="M9" s="12"/>
    </row>
    <row r="10" ht="31" customHeight="1" spans="1:13">
      <c r="A10" s="26">
        <v>8</v>
      </c>
      <c r="B10" s="27" t="s">
        <v>29</v>
      </c>
      <c r="C10" s="28" t="s">
        <v>15</v>
      </c>
      <c r="D10" s="28" t="s">
        <v>24</v>
      </c>
      <c r="E10" s="28" t="s">
        <v>24</v>
      </c>
      <c r="F10" s="29" t="s">
        <v>17</v>
      </c>
      <c r="G10" s="30" t="s">
        <v>18</v>
      </c>
      <c r="H10" s="25" t="s">
        <v>28</v>
      </c>
      <c r="I10" s="25">
        <v>1</v>
      </c>
      <c r="J10" s="34">
        <v>12</v>
      </c>
      <c r="K10" s="33"/>
      <c r="L10" s="12">
        <f t="shared" si="0"/>
        <v>0</v>
      </c>
      <c r="M10" s="12"/>
    </row>
    <row r="11" ht="31" customHeight="1" spans="1:13">
      <c r="A11" s="26">
        <v>9</v>
      </c>
      <c r="B11" s="27" t="s">
        <v>30</v>
      </c>
      <c r="C11" s="28" t="s">
        <v>15</v>
      </c>
      <c r="D11" s="28" t="s">
        <v>24</v>
      </c>
      <c r="E11" s="28" t="s">
        <v>24</v>
      </c>
      <c r="F11" s="29" t="s">
        <v>17</v>
      </c>
      <c r="G11" s="30" t="s">
        <v>18</v>
      </c>
      <c r="H11" s="25" t="s">
        <v>28</v>
      </c>
      <c r="I11" s="25">
        <v>1</v>
      </c>
      <c r="J11" s="34">
        <v>12</v>
      </c>
      <c r="K11" s="33"/>
      <c r="L11" s="12">
        <f t="shared" si="0"/>
        <v>0</v>
      </c>
      <c r="M11" s="12"/>
    </row>
    <row r="12" ht="31" customHeight="1" spans="1:13">
      <c r="A12" s="26">
        <v>10</v>
      </c>
      <c r="B12" s="27" t="s">
        <v>31</v>
      </c>
      <c r="C12" s="28" t="s">
        <v>15</v>
      </c>
      <c r="D12" s="28" t="s">
        <v>24</v>
      </c>
      <c r="E12" s="28" t="s">
        <v>24</v>
      </c>
      <c r="F12" s="29" t="s">
        <v>17</v>
      </c>
      <c r="G12" s="30" t="s">
        <v>18</v>
      </c>
      <c r="H12" s="25" t="s">
        <v>28</v>
      </c>
      <c r="I12" s="25">
        <v>1</v>
      </c>
      <c r="J12" s="34">
        <v>12</v>
      </c>
      <c r="K12" s="33"/>
      <c r="L12" s="12">
        <f t="shared" si="0"/>
        <v>0</v>
      </c>
      <c r="M12" s="12"/>
    </row>
    <row r="13" ht="31" customHeight="1" spans="1:13">
      <c r="A13" s="26">
        <v>11</v>
      </c>
      <c r="B13" s="27" t="s">
        <v>32</v>
      </c>
      <c r="C13" s="28" t="s">
        <v>15</v>
      </c>
      <c r="D13" s="28" t="s">
        <v>24</v>
      </c>
      <c r="E13" s="28" t="s">
        <v>24</v>
      </c>
      <c r="F13" s="29" t="s">
        <v>17</v>
      </c>
      <c r="G13" s="30" t="s">
        <v>18</v>
      </c>
      <c r="H13" s="25" t="s">
        <v>33</v>
      </c>
      <c r="I13" s="25">
        <v>1</v>
      </c>
      <c r="J13" s="34">
        <v>12</v>
      </c>
      <c r="K13" s="33"/>
      <c r="L13" s="12">
        <f t="shared" si="0"/>
        <v>0</v>
      </c>
      <c r="M13" s="12"/>
    </row>
    <row r="14" ht="31" customHeight="1" spans="1:13">
      <c r="A14" s="26">
        <v>12</v>
      </c>
      <c r="B14" s="27" t="s">
        <v>34</v>
      </c>
      <c r="C14" s="28" t="s">
        <v>15</v>
      </c>
      <c r="D14" s="28" t="s">
        <v>24</v>
      </c>
      <c r="E14" s="28" t="s">
        <v>24</v>
      </c>
      <c r="F14" s="29" t="s">
        <v>17</v>
      </c>
      <c r="G14" s="30" t="s">
        <v>18</v>
      </c>
      <c r="H14" s="25" t="s">
        <v>33</v>
      </c>
      <c r="I14" s="25">
        <v>1</v>
      </c>
      <c r="J14" s="34">
        <v>12</v>
      </c>
      <c r="K14" s="33"/>
      <c r="L14" s="12">
        <f t="shared" si="0"/>
        <v>0</v>
      </c>
      <c r="M14" s="12"/>
    </row>
    <row r="15" ht="31" customHeight="1" spans="1:13">
      <c r="A15" s="26">
        <v>13</v>
      </c>
      <c r="B15" s="27" t="s">
        <v>35</v>
      </c>
      <c r="C15" s="28" t="s">
        <v>15</v>
      </c>
      <c r="D15" s="28" t="s">
        <v>24</v>
      </c>
      <c r="E15" s="28" t="s">
        <v>24</v>
      </c>
      <c r="F15" s="29" t="s">
        <v>17</v>
      </c>
      <c r="G15" s="30" t="s">
        <v>18</v>
      </c>
      <c r="H15" s="25" t="s">
        <v>36</v>
      </c>
      <c r="I15" s="25">
        <v>1</v>
      </c>
      <c r="J15" s="34">
        <v>12</v>
      </c>
      <c r="K15" s="33"/>
      <c r="L15" s="12">
        <f t="shared" si="0"/>
        <v>0</v>
      </c>
      <c r="M15" s="12"/>
    </row>
    <row r="16" ht="31" customHeight="1" spans="1:13">
      <c r="A16" s="26">
        <v>14</v>
      </c>
      <c r="B16" s="27" t="s">
        <v>37</v>
      </c>
      <c r="C16" s="28" t="s">
        <v>15</v>
      </c>
      <c r="D16" s="28" t="s">
        <v>24</v>
      </c>
      <c r="E16" s="28" t="s">
        <v>24</v>
      </c>
      <c r="F16" s="29" t="s">
        <v>17</v>
      </c>
      <c r="G16" s="30" t="s">
        <v>18</v>
      </c>
      <c r="H16" s="25" t="s">
        <v>36</v>
      </c>
      <c r="I16" s="25">
        <v>1</v>
      </c>
      <c r="J16" s="34">
        <v>12</v>
      </c>
      <c r="K16" s="33"/>
      <c r="L16" s="12">
        <f t="shared" si="0"/>
        <v>0</v>
      </c>
      <c r="M16" s="12"/>
    </row>
    <row r="17" ht="31" customHeight="1" spans="1:13">
      <c r="A17" s="26">
        <v>15</v>
      </c>
      <c r="B17" s="27" t="s">
        <v>38</v>
      </c>
      <c r="C17" s="28" t="s">
        <v>15</v>
      </c>
      <c r="D17" s="28" t="s">
        <v>24</v>
      </c>
      <c r="E17" s="28" t="s">
        <v>24</v>
      </c>
      <c r="F17" s="29" t="s">
        <v>17</v>
      </c>
      <c r="G17" s="30" t="s">
        <v>18</v>
      </c>
      <c r="H17" s="25" t="s">
        <v>36</v>
      </c>
      <c r="I17" s="25">
        <v>1</v>
      </c>
      <c r="J17" s="34">
        <v>12</v>
      </c>
      <c r="K17" s="33"/>
      <c r="L17" s="12">
        <f t="shared" si="0"/>
        <v>0</v>
      </c>
      <c r="M17" s="12"/>
    </row>
    <row r="18" ht="31" customHeight="1" spans="1:13">
      <c r="A18" s="26">
        <v>16</v>
      </c>
      <c r="B18" s="27" t="s">
        <v>39</v>
      </c>
      <c r="C18" s="28" t="s">
        <v>15</v>
      </c>
      <c r="D18" s="28" t="s">
        <v>24</v>
      </c>
      <c r="E18" s="28" t="s">
        <v>24</v>
      </c>
      <c r="F18" s="29" t="s">
        <v>17</v>
      </c>
      <c r="G18" s="30" t="s">
        <v>18</v>
      </c>
      <c r="H18" s="25" t="s">
        <v>36</v>
      </c>
      <c r="I18" s="25">
        <v>1</v>
      </c>
      <c r="J18" s="34">
        <v>12</v>
      </c>
      <c r="K18" s="33"/>
      <c r="L18" s="12">
        <f t="shared" si="0"/>
        <v>0</v>
      </c>
      <c r="M18" s="12"/>
    </row>
    <row r="19" ht="31" customHeight="1" spans="1:13">
      <c r="A19" s="26">
        <v>17</v>
      </c>
      <c r="B19" s="27" t="s">
        <v>40</v>
      </c>
      <c r="C19" s="28" t="s">
        <v>15</v>
      </c>
      <c r="D19" s="28" t="s">
        <v>16</v>
      </c>
      <c r="E19" s="28" t="s">
        <v>16</v>
      </c>
      <c r="F19" s="29" t="s">
        <v>17</v>
      </c>
      <c r="G19" s="30" t="s">
        <v>18</v>
      </c>
      <c r="H19" s="25" t="s">
        <v>41</v>
      </c>
      <c r="I19" s="25">
        <v>1</v>
      </c>
      <c r="J19" s="34">
        <v>12</v>
      </c>
      <c r="K19" s="33"/>
      <c r="L19" s="12">
        <f t="shared" si="0"/>
        <v>0</v>
      </c>
      <c r="M19" s="12"/>
    </row>
    <row r="20" ht="31" customHeight="1" spans="1:13">
      <c r="A20" s="26">
        <v>18</v>
      </c>
      <c r="B20" s="27" t="s">
        <v>42</v>
      </c>
      <c r="C20" s="28" t="s">
        <v>15</v>
      </c>
      <c r="D20" s="28" t="s">
        <v>16</v>
      </c>
      <c r="E20" s="28" t="s">
        <v>16</v>
      </c>
      <c r="F20" s="29" t="s">
        <v>17</v>
      </c>
      <c r="G20" s="30" t="s">
        <v>18</v>
      </c>
      <c r="H20" s="25" t="s">
        <v>41</v>
      </c>
      <c r="I20" s="25">
        <v>1</v>
      </c>
      <c r="J20" s="34">
        <v>12</v>
      </c>
      <c r="K20" s="33"/>
      <c r="L20" s="12">
        <f t="shared" si="0"/>
        <v>0</v>
      </c>
      <c r="M20" s="12"/>
    </row>
    <row r="21" ht="31" customHeight="1" spans="1:13">
      <c r="A21" s="26">
        <v>19</v>
      </c>
      <c r="B21" s="27" t="s">
        <v>43</v>
      </c>
      <c r="C21" s="28" t="s">
        <v>15</v>
      </c>
      <c r="D21" s="28" t="s">
        <v>16</v>
      </c>
      <c r="E21" s="28" t="s">
        <v>16</v>
      </c>
      <c r="F21" s="29" t="s">
        <v>17</v>
      </c>
      <c r="G21" s="30" t="s">
        <v>18</v>
      </c>
      <c r="H21" s="25" t="s">
        <v>41</v>
      </c>
      <c r="I21" s="25">
        <v>1</v>
      </c>
      <c r="J21" s="34">
        <v>12</v>
      </c>
      <c r="K21" s="33"/>
      <c r="L21" s="12">
        <f t="shared" si="0"/>
        <v>0</v>
      </c>
      <c r="M21" s="12"/>
    </row>
    <row r="22" ht="31" customHeight="1" spans="1:13">
      <c r="A22" s="26">
        <v>20</v>
      </c>
      <c r="B22" s="27" t="s">
        <v>44</v>
      </c>
      <c r="C22" s="28" t="s">
        <v>15</v>
      </c>
      <c r="D22" s="28" t="s">
        <v>16</v>
      </c>
      <c r="E22" s="28" t="s">
        <v>16</v>
      </c>
      <c r="F22" s="29" t="s">
        <v>17</v>
      </c>
      <c r="G22" s="30" t="s">
        <v>18</v>
      </c>
      <c r="H22" s="25" t="s">
        <v>41</v>
      </c>
      <c r="I22" s="25">
        <v>1</v>
      </c>
      <c r="J22" s="34">
        <v>12</v>
      </c>
      <c r="K22" s="33"/>
      <c r="L22" s="12">
        <f t="shared" si="0"/>
        <v>0</v>
      </c>
      <c r="M22" s="12"/>
    </row>
    <row r="23" ht="31" customHeight="1" spans="1:13">
      <c r="A23" s="26">
        <v>21</v>
      </c>
      <c r="B23" s="27" t="s">
        <v>45</v>
      </c>
      <c r="C23" s="28" t="s">
        <v>15</v>
      </c>
      <c r="D23" s="28" t="s">
        <v>16</v>
      </c>
      <c r="E23" s="28" t="s">
        <v>16</v>
      </c>
      <c r="F23" s="29" t="s">
        <v>17</v>
      </c>
      <c r="G23" s="30" t="s">
        <v>18</v>
      </c>
      <c r="H23" s="25" t="s">
        <v>19</v>
      </c>
      <c r="I23" s="25">
        <v>1</v>
      </c>
      <c r="J23" s="34">
        <v>12</v>
      </c>
      <c r="K23" s="33"/>
      <c r="L23" s="12">
        <f t="shared" si="0"/>
        <v>0</v>
      </c>
      <c r="M23" s="12"/>
    </row>
    <row r="24" ht="31" customHeight="1" spans="1:13">
      <c r="A24" s="26">
        <v>22</v>
      </c>
      <c r="B24" s="27" t="s">
        <v>46</v>
      </c>
      <c r="C24" s="28" t="s">
        <v>15</v>
      </c>
      <c r="D24" s="28" t="s">
        <v>16</v>
      </c>
      <c r="E24" s="28" t="s">
        <v>16</v>
      </c>
      <c r="F24" s="29" t="s">
        <v>17</v>
      </c>
      <c r="G24" s="30" t="s">
        <v>18</v>
      </c>
      <c r="H24" s="25" t="s">
        <v>19</v>
      </c>
      <c r="I24" s="25">
        <v>1</v>
      </c>
      <c r="J24" s="34">
        <v>12</v>
      </c>
      <c r="K24" s="33"/>
      <c r="L24" s="12">
        <f t="shared" si="0"/>
        <v>0</v>
      </c>
      <c r="M24" s="12"/>
    </row>
    <row r="25" ht="31" customHeight="1" spans="1:13">
      <c r="A25" s="26">
        <v>23</v>
      </c>
      <c r="B25" s="27" t="s">
        <v>47</v>
      </c>
      <c r="C25" s="28" t="s">
        <v>15</v>
      </c>
      <c r="D25" s="28" t="s">
        <v>16</v>
      </c>
      <c r="E25" s="28" t="s">
        <v>16</v>
      </c>
      <c r="F25" s="29" t="s">
        <v>17</v>
      </c>
      <c r="G25" s="30" t="s">
        <v>18</v>
      </c>
      <c r="H25" s="25" t="s">
        <v>19</v>
      </c>
      <c r="I25" s="25">
        <v>1</v>
      </c>
      <c r="J25" s="34">
        <v>12</v>
      </c>
      <c r="K25" s="33"/>
      <c r="L25" s="12">
        <f t="shared" si="0"/>
        <v>0</v>
      </c>
      <c r="M25" s="12"/>
    </row>
    <row r="26" ht="31" customHeight="1" spans="1:13">
      <c r="A26" s="26">
        <v>24</v>
      </c>
      <c r="B26" s="27" t="s">
        <v>48</v>
      </c>
      <c r="C26" s="28" t="s">
        <v>15</v>
      </c>
      <c r="D26" s="28" t="s">
        <v>16</v>
      </c>
      <c r="E26" s="28" t="s">
        <v>16</v>
      </c>
      <c r="F26" s="29" t="s">
        <v>17</v>
      </c>
      <c r="G26" s="30" t="s">
        <v>18</v>
      </c>
      <c r="H26" s="25" t="s">
        <v>19</v>
      </c>
      <c r="I26" s="25">
        <v>1</v>
      </c>
      <c r="J26" s="34">
        <v>12</v>
      </c>
      <c r="K26" s="33"/>
      <c r="L26" s="12">
        <f t="shared" si="0"/>
        <v>0</v>
      </c>
      <c r="M26" s="12"/>
    </row>
    <row r="27" ht="31" customHeight="1" spans="1:13">
      <c r="A27" s="26">
        <v>25</v>
      </c>
      <c r="B27" s="31" t="s">
        <v>49</v>
      </c>
      <c r="C27" s="23" t="s">
        <v>15</v>
      </c>
      <c r="D27" s="23" t="s">
        <v>16</v>
      </c>
      <c r="E27" s="23" t="s">
        <v>16</v>
      </c>
      <c r="F27" s="29" t="s">
        <v>50</v>
      </c>
      <c r="G27" s="30" t="s">
        <v>18</v>
      </c>
      <c r="H27" s="25" t="s">
        <v>28</v>
      </c>
      <c r="I27" s="25">
        <v>1</v>
      </c>
      <c r="J27" s="34">
        <v>12</v>
      </c>
      <c r="K27" s="33"/>
      <c r="L27" s="12">
        <f t="shared" si="0"/>
        <v>0</v>
      </c>
      <c r="M27" s="12"/>
    </row>
    <row r="28" ht="31" customHeight="1" spans="1:13">
      <c r="A28" s="26">
        <v>26</v>
      </c>
      <c r="B28" s="31" t="s">
        <v>51</v>
      </c>
      <c r="C28" s="23" t="s">
        <v>15</v>
      </c>
      <c r="D28" s="23" t="s">
        <v>16</v>
      </c>
      <c r="E28" s="23" t="s">
        <v>16</v>
      </c>
      <c r="F28" s="29" t="s">
        <v>50</v>
      </c>
      <c r="G28" s="30" t="s">
        <v>18</v>
      </c>
      <c r="H28" s="25" t="s">
        <v>28</v>
      </c>
      <c r="I28" s="25">
        <v>1</v>
      </c>
      <c r="J28" s="34">
        <v>12</v>
      </c>
      <c r="K28" s="33"/>
      <c r="L28" s="12">
        <f t="shared" si="0"/>
        <v>0</v>
      </c>
      <c r="M28" s="12"/>
    </row>
    <row r="29" ht="31" customHeight="1" spans="1:13">
      <c r="A29" s="26">
        <v>27</v>
      </c>
      <c r="B29" s="45" t="s">
        <v>52</v>
      </c>
      <c r="C29" s="23" t="s">
        <v>15</v>
      </c>
      <c r="D29" s="23" t="s">
        <v>16</v>
      </c>
      <c r="E29" s="23" t="s">
        <v>16</v>
      </c>
      <c r="F29" s="29" t="s">
        <v>50</v>
      </c>
      <c r="G29" s="30" t="s">
        <v>18</v>
      </c>
      <c r="H29" s="25" t="s">
        <v>28</v>
      </c>
      <c r="I29" s="25">
        <v>1</v>
      </c>
      <c r="J29" s="34">
        <v>12</v>
      </c>
      <c r="K29" s="33"/>
      <c r="L29" s="12">
        <f t="shared" si="0"/>
        <v>0</v>
      </c>
      <c r="M29" s="12"/>
    </row>
    <row r="30" ht="31" customHeight="1" spans="1:13">
      <c r="A30" s="26">
        <v>28</v>
      </c>
      <c r="B30" s="45" t="s">
        <v>53</v>
      </c>
      <c r="C30" s="23" t="s">
        <v>15</v>
      </c>
      <c r="D30" s="23" t="s">
        <v>16</v>
      </c>
      <c r="E30" s="23" t="s">
        <v>16</v>
      </c>
      <c r="F30" s="29" t="s">
        <v>50</v>
      </c>
      <c r="G30" s="30" t="s">
        <v>18</v>
      </c>
      <c r="H30" s="25" t="s">
        <v>28</v>
      </c>
      <c r="I30" s="25">
        <v>1</v>
      </c>
      <c r="J30" s="34">
        <v>12</v>
      </c>
      <c r="K30" s="33"/>
      <c r="L30" s="12">
        <f t="shared" si="0"/>
        <v>0</v>
      </c>
      <c r="M30" s="12"/>
    </row>
    <row r="31" ht="31" customHeight="1" spans="1:13">
      <c r="A31" s="26">
        <v>29</v>
      </c>
      <c r="B31" s="31" t="s">
        <v>54</v>
      </c>
      <c r="C31" s="23" t="s">
        <v>15</v>
      </c>
      <c r="D31" s="23" t="s">
        <v>16</v>
      </c>
      <c r="E31" s="23" t="s">
        <v>16</v>
      </c>
      <c r="F31" s="29" t="s">
        <v>50</v>
      </c>
      <c r="G31" s="30" t="s">
        <v>18</v>
      </c>
      <c r="H31" s="25" t="s">
        <v>25</v>
      </c>
      <c r="I31" s="25">
        <v>1</v>
      </c>
      <c r="J31" s="34">
        <v>12</v>
      </c>
      <c r="K31" s="33"/>
      <c r="L31" s="12">
        <f t="shared" si="0"/>
        <v>0</v>
      </c>
      <c r="M31" s="12"/>
    </row>
    <row r="32" ht="31" customHeight="1" spans="1:13">
      <c r="A32" s="26">
        <v>30</v>
      </c>
      <c r="B32" s="31" t="s">
        <v>55</v>
      </c>
      <c r="C32" s="23" t="s">
        <v>15</v>
      </c>
      <c r="D32" s="23" t="s">
        <v>16</v>
      </c>
      <c r="E32" s="23" t="s">
        <v>16</v>
      </c>
      <c r="F32" s="29" t="s">
        <v>50</v>
      </c>
      <c r="G32" s="30" t="s">
        <v>18</v>
      </c>
      <c r="H32" s="25" t="s">
        <v>25</v>
      </c>
      <c r="I32" s="25">
        <v>1</v>
      </c>
      <c r="J32" s="34">
        <v>12</v>
      </c>
      <c r="K32" s="33"/>
      <c r="L32" s="12">
        <f t="shared" si="0"/>
        <v>0</v>
      </c>
      <c r="M32" s="12"/>
    </row>
    <row r="33" ht="31" customHeight="1" spans="1:13">
      <c r="A33" s="26">
        <v>31</v>
      </c>
      <c r="B33" s="31" t="s">
        <v>56</v>
      </c>
      <c r="C33" s="23" t="s">
        <v>15</v>
      </c>
      <c r="D33" s="23" t="s">
        <v>16</v>
      </c>
      <c r="E33" s="23" t="s">
        <v>16</v>
      </c>
      <c r="F33" s="29" t="s">
        <v>50</v>
      </c>
      <c r="G33" s="30" t="s">
        <v>18</v>
      </c>
      <c r="H33" s="25" t="s">
        <v>28</v>
      </c>
      <c r="I33" s="25">
        <v>1</v>
      </c>
      <c r="J33" s="34">
        <v>12</v>
      </c>
      <c r="K33" s="33"/>
      <c r="L33" s="12">
        <f t="shared" si="0"/>
        <v>0</v>
      </c>
      <c r="M33" s="12"/>
    </row>
    <row r="34" ht="31" customHeight="1" spans="1:13">
      <c r="A34" s="26">
        <v>32</v>
      </c>
      <c r="B34" s="31" t="s">
        <v>57</v>
      </c>
      <c r="C34" s="23" t="s">
        <v>15</v>
      </c>
      <c r="D34" s="23" t="s">
        <v>16</v>
      </c>
      <c r="E34" s="23" t="s">
        <v>16</v>
      </c>
      <c r="F34" s="29" t="s">
        <v>50</v>
      </c>
      <c r="G34" s="30" t="s">
        <v>18</v>
      </c>
      <c r="H34" s="25" t="s">
        <v>28</v>
      </c>
      <c r="I34" s="25">
        <v>1</v>
      </c>
      <c r="J34" s="34">
        <v>12</v>
      </c>
      <c r="K34" s="33"/>
      <c r="L34" s="12">
        <f t="shared" si="0"/>
        <v>0</v>
      </c>
      <c r="M34" s="12"/>
    </row>
    <row r="35" ht="31" customHeight="1" spans="1:13">
      <c r="A35" s="26">
        <v>33</v>
      </c>
      <c r="B35" s="31" t="s">
        <v>58</v>
      </c>
      <c r="C35" s="23" t="s">
        <v>15</v>
      </c>
      <c r="D35" s="23" t="s">
        <v>16</v>
      </c>
      <c r="E35" s="23" t="s">
        <v>16</v>
      </c>
      <c r="F35" s="29" t="s">
        <v>50</v>
      </c>
      <c r="G35" s="30" t="s">
        <v>18</v>
      </c>
      <c r="H35" s="25" t="s">
        <v>28</v>
      </c>
      <c r="I35" s="25">
        <v>1</v>
      </c>
      <c r="J35" s="34">
        <v>12</v>
      </c>
      <c r="K35" s="33"/>
      <c r="L35" s="12">
        <f t="shared" si="0"/>
        <v>0</v>
      </c>
      <c r="M35" s="12"/>
    </row>
    <row r="36" ht="31" customHeight="1" spans="1:13">
      <c r="A36" s="26">
        <v>34</v>
      </c>
      <c r="B36" s="31" t="s">
        <v>59</v>
      </c>
      <c r="C36" s="23" t="s">
        <v>15</v>
      </c>
      <c r="D36" s="23" t="s">
        <v>16</v>
      </c>
      <c r="E36" s="23" t="s">
        <v>16</v>
      </c>
      <c r="F36" s="29" t="s">
        <v>50</v>
      </c>
      <c r="G36" s="30" t="s">
        <v>18</v>
      </c>
      <c r="H36" s="25" t="s">
        <v>28</v>
      </c>
      <c r="I36" s="25">
        <v>1</v>
      </c>
      <c r="J36" s="34">
        <v>12</v>
      </c>
      <c r="K36" s="33"/>
      <c r="L36" s="12">
        <f t="shared" ref="L36:L65" si="1">+I36*J36*K36</f>
        <v>0</v>
      </c>
      <c r="M36" s="12"/>
    </row>
    <row r="37" ht="31" customHeight="1" spans="1:13">
      <c r="A37" s="26">
        <v>35</v>
      </c>
      <c r="B37" s="31" t="s">
        <v>60</v>
      </c>
      <c r="C37" s="23" t="s">
        <v>15</v>
      </c>
      <c r="D37" s="23" t="s">
        <v>16</v>
      </c>
      <c r="E37" s="23" t="s">
        <v>16</v>
      </c>
      <c r="F37" s="29" t="s">
        <v>50</v>
      </c>
      <c r="G37" s="30" t="s">
        <v>18</v>
      </c>
      <c r="H37" s="25" t="s">
        <v>33</v>
      </c>
      <c r="I37" s="25">
        <v>1</v>
      </c>
      <c r="J37" s="34">
        <v>12</v>
      </c>
      <c r="K37" s="33"/>
      <c r="L37" s="12">
        <f t="shared" si="1"/>
        <v>0</v>
      </c>
      <c r="M37" s="12"/>
    </row>
    <row r="38" ht="31" customHeight="1" spans="1:13">
      <c r="A38" s="26">
        <v>36</v>
      </c>
      <c r="B38" s="31" t="s">
        <v>61</v>
      </c>
      <c r="C38" s="23" t="s">
        <v>15</v>
      </c>
      <c r="D38" s="23" t="s">
        <v>16</v>
      </c>
      <c r="E38" s="23" t="s">
        <v>16</v>
      </c>
      <c r="F38" s="29" t="s">
        <v>50</v>
      </c>
      <c r="G38" s="30" t="s">
        <v>18</v>
      </c>
      <c r="H38" s="25" t="s">
        <v>33</v>
      </c>
      <c r="I38" s="25">
        <v>1</v>
      </c>
      <c r="J38" s="34">
        <v>12</v>
      </c>
      <c r="K38" s="33"/>
      <c r="L38" s="12">
        <f t="shared" si="1"/>
        <v>0</v>
      </c>
      <c r="M38" s="12"/>
    </row>
    <row r="39" ht="31" customHeight="1" spans="1:13">
      <c r="A39" s="26">
        <v>37</v>
      </c>
      <c r="B39" s="31" t="s">
        <v>62</v>
      </c>
      <c r="C39" s="23" t="s">
        <v>15</v>
      </c>
      <c r="D39" s="23" t="s">
        <v>16</v>
      </c>
      <c r="E39" s="23" t="s">
        <v>16</v>
      </c>
      <c r="F39" s="29" t="s">
        <v>50</v>
      </c>
      <c r="G39" s="30" t="s">
        <v>18</v>
      </c>
      <c r="H39" s="25" t="s">
        <v>28</v>
      </c>
      <c r="I39" s="25">
        <v>1</v>
      </c>
      <c r="J39" s="34">
        <v>12</v>
      </c>
      <c r="K39" s="33"/>
      <c r="L39" s="12">
        <f t="shared" si="1"/>
        <v>0</v>
      </c>
      <c r="M39" s="12"/>
    </row>
    <row r="40" ht="31" customHeight="1" spans="1:13">
      <c r="A40" s="26">
        <v>38</v>
      </c>
      <c r="B40" s="31" t="s">
        <v>63</v>
      </c>
      <c r="C40" s="23" t="s">
        <v>15</v>
      </c>
      <c r="D40" s="23" t="s">
        <v>16</v>
      </c>
      <c r="E40" s="23" t="s">
        <v>16</v>
      </c>
      <c r="F40" s="29" t="s">
        <v>50</v>
      </c>
      <c r="G40" s="30" t="s">
        <v>18</v>
      </c>
      <c r="H40" s="25" t="s">
        <v>28</v>
      </c>
      <c r="I40" s="25">
        <v>1</v>
      </c>
      <c r="J40" s="34">
        <v>12</v>
      </c>
      <c r="K40" s="33"/>
      <c r="L40" s="12">
        <f t="shared" si="1"/>
        <v>0</v>
      </c>
      <c r="M40" s="12"/>
    </row>
    <row r="41" ht="31" customHeight="1" spans="1:13">
      <c r="A41" s="26">
        <v>39</v>
      </c>
      <c r="B41" s="31" t="s">
        <v>64</v>
      </c>
      <c r="C41" s="23" t="s">
        <v>15</v>
      </c>
      <c r="D41" s="23" t="s">
        <v>16</v>
      </c>
      <c r="E41" s="23" t="s">
        <v>16</v>
      </c>
      <c r="F41" s="29" t="s">
        <v>50</v>
      </c>
      <c r="G41" s="30" t="s">
        <v>18</v>
      </c>
      <c r="H41" s="25" t="s">
        <v>28</v>
      </c>
      <c r="I41" s="25">
        <v>1</v>
      </c>
      <c r="J41" s="34">
        <v>12</v>
      </c>
      <c r="K41" s="33"/>
      <c r="L41" s="12">
        <f t="shared" si="1"/>
        <v>0</v>
      </c>
      <c r="M41" s="12"/>
    </row>
    <row r="42" ht="31" customHeight="1" spans="1:13">
      <c r="A42" s="26">
        <v>40</v>
      </c>
      <c r="B42" s="31" t="s">
        <v>65</v>
      </c>
      <c r="C42" s="23" t="s">
        <v>15</v>
      </c>
      <c r="D42" s="23" t="s">
        <v>16</v>
      </c>
      <c r="E42" s="23" t="s">
        <v>16</v>
      </c>
      <c r="F42" s="29" t="s">
        <v>50</v>
      </c>
      <c r="G42" s="30" t="s">
        <v>18</v>
      </c>
      <c r="H42" s="25" t="s">
        <v>28</v>
      </c>
      <c r="I42" s="25">
        <v>1</v>
      </c>
      <c r="J42" s="34">
        <v>12</v>
      </c>
      <c r="K42" s="33"/>
      <c r="L42" s="12">
        <f t="shared" si="1"/>
        <v>0</v>
      </c>
      <c r="M42" s="12"/>
    </row>
    <row r="43" ht="31" customHeight="1" spans="1:13">
      <c r="A43" s="26">
        <v>41</v>
      </c>
      <c r="B43" s="31" t="s">
        <v>66</v>
      </c>
      <c r="C43" s="23" t="s">
        <v>15</v>
      </c>
      <c r="D43" s="23" t="s">
        <v>67</v>
      </c>
      <c r="E43" s="23" t="s">
        <v>67</v>
      </c>
      <c r="F43" s="29" t="s">
        <v>68</v>
      </c>
      <c r="G43" s="30" t="s">
        <v>18</v>
      </c>
      <c r="H43" s="25" t="s">
        <v>28</v>
      </c>
      <c r="I43" s="25">
        <v>1</v>
      </c>
      <c r="J43" s="34">
        <v>12</v>
      </c>
      <c r="K43" s="33"/>
      <c r="L43" s="12">
        <f t="shared" si="1"/>
        <v>0</v>
      </c>
      <c r="M43" s="12"/>
    </row>
    <row r="44" ht="31" customHeight="1" spans="1:13">
      <c r="A44" s="26">
        <v>42</v>
      </c>
      <c r="B44" s="31" t="s">
        <v>69</v>
      </c>
      <c r="C44" s="23" t="s">
        <v>15</v>
      </c>
      <c r="D44" s="23" t="s">
        <v>67</v>
      </c>
      <c r="E44" s="23" t="s">
        <v>67</v>
      </c>
      <c r="F44" s="29" t="s">
        <v>68</v>
      </c>
      <c r="G44" s="30" t="s">
        <v>18</v>
      </c>
      <c r="H44" s="25" t="s">
        <v>28</v>
      </c>
      <c r="I44" s="25">
        <v>1</v>
      </c>
      <c r="J44" s="34">
        <v>12</v>
      </c>
      <c r="K44" s="33"/>
      <c r="L44" s="12">
        <f t="shared" si="1"/>
        <v>0</v>
      </c>
      <c r="M44" s="12"/>
    </row>
    <row r="45" ht="31" customHeight="1" spans="1:13">
      <c r="A45" s="26">
        <v>43</v>
      </c>
      <c r="B45" s="31" t="s">
        <v>70</v>
      </c>
      <c r="C45" s="23" t="s">
        <v>15</v>
      </c>
      <c r="D45" s="23" t="s">
        <v>67</v>
      </c>
      <c r="E45" s="23" t="s">
        <v>67</v>
      </c>
      <c r="F45" s="29" t="s">
        <v>68</v>
      </c>
      <c r="G45" s="30" t="s">
        <v>18</v>
      </c>
      <c r="H45" s="25" t="s">
        <v>28</v>
      </c>
      <c r="I45" s="25">
        <v>1</v>
      </c>
      <c r="J45" s="34">
        <v>12</v>
      </c>
      <c r="K45" s="33"/>
      <c r="L45" s="12">
        <f t="shared" si="1"/>
        <v>0</v>
      </c>
      <c r="M45" s="12"/>
    </row>
    <row r="46" ht="31" customHeight="1" spans="1:13">
      <c r="A46" s="26">
        <v>44</v>
      </c>
      <c r="B46" s="31" t="s">
        <v>71</v>
      </c>
      <c r="C46" s="23" t="s">
        <v>15</v>
      </c>
      <c r="D46" s="23" t="s">
        <v>67</v>
      </c>
      <c r="E46" s="23" t="s">
        <v>67</v>
      </c>
      <c r="F46" s="29" t="s">
        <v>68</v>
      </c>
      <c r="G46" s="30" t="s">
        <v>18</v>
      </c>
      <c r="H46" s="25" t="s">
        <v>28</v>
      </c>
      <c r="I46" s="25">
        <v>1</v>
      </c>
      <c r="J46" s="34">
        <v>12</v>
      </c>
      <c r="K46" s="33"/>
      <c r="L46" s="12">
        <f t="shared" si="1"/>
        <v>0</v>
      </c>
      <c r="M46" s="12"/>
    </row>
    <row r="47" ht="31" customHeight="1" spans="1:13">
      <c r="A47" s="26">
        <v>45</v>
      </c>
      <c r="B47" s="31" t="s">
        <v>72</v>
      </c>
      <c r="C47" s="23" t="s">
        <v>15</v>
      </c>
      <c r="D47" s="23" t="s">
        <v>67</v>
      </c>
      <c r="E47" s="23" t="s">
        <v>67</v>
      </c>
      <c r="F47" s="29" t="s">
        <v>68</v>
      </c>
      <c r="G47" s="30" t="s">
        <v>18</v>
      </c>
      <c r="H47" s="25" t="s">
        <v>33</v>
      </c>
      <c r="I47" s="25">
        <v>1</v>
      </c>
      <c r="J47" s="34">
        <v>12</v>
      </c>
      <c r="K47" s="33"/>
      <c r="L47" s="12">
        <f t="shared" si="1"/>
        <v>0</v>
      </c>
      <c r="M47" s="12"/>
    </row>
    <row r="48" ht="31" customHeight="1" spans="1:13">
      <c r="A48" s="26">
        <v>46</v>
      </c>
      <c r="B48" s="31" t="s">
        <v>73</v>
      </c>
      <c r="C48" s="23" t="s">
        <v>15</v>
      </c>
      <c r="D48" s="23" t="s">
        <v>67</v>
      </c>
      <c r="E48" s="23" t="s">
        <v>67</v>
      </c>
      <c r="F48" s="29" t="s">
        <v>68</v>
      </c>
      <c r="G48" s="30" t="s">
        <v>18</v>
      </c>
      <c r="H48" s="25" t="s">
        <v>33</v>
      </c>
      <c r="I48" s="25">
        <v>1</v>
      </c>
      <c r="J48" s="34">
        <v>12</v>
      </c>
      <c r="K48" s="33"/>
      <c r="L48" s="12">
        <f t="shared" si="1"/>
        <v>0</v>
      </c>
      <c r="M48" s="12"/>
    </row>
    <row r="49" ht="31" customHeight="1" spans="1:13">
      <c r="A49" s="26">
        <v>47</v>
      </c>
      <c r="B49" s="31" t="s">
        <v>74</v>
      </c>
      <c r="C49" s="23" t="s">
        <v>15</v>
      </c>
      <c r="D49" s="23" t="s">
        <v>67</v>
      </c>
      <c r="E49" s="23" t="s">
        <v>67</v>
      </c>
      <c r="F49" s="29" t="s">
        <v>68</v>
      </c>
      <c r="G49" s="30" t="s">
        <v>18</v>
      </c>
      <c r="H49" s="25" t="s">
        <v>28</v>
      </c>
      <c r="I49" s="25">
        <v>1</v>
      </c>
      <c r="J49" s="34">
        <v>12</v>
      </c>
      <c r="K49" s="33"/>
      <c r="L49" s="12">
        <f t="shared" si="1"/>
        <v>0</v>
      </c>
      <c r="M49" s="12"/>
    </row>
    <row r="50" ht="31" customHeight="1" spans="1:13">
      <c r="A50" s="26">
        <v>48</v>
      </c>
      <c r="B50" s="31" t="s">
        <v>75</v>
      </c>
      <c r="C50" s="23" t="s">
        <v>15</v>
      </c>
      <c r="D50" s="23" t="s">
        <v>67</v>
      </c>
      <c r="E50" s="23" t="s">
        <v>67</v>
      </c>
      <c r="F50" s="29" t="s">
        <v>68</v>
      </c>
      <c r="G50" s="30" t="s">
        <v>18</v>
      </c>
      <c r="H50" s="25" t="s">
        <v>28</v>
      </c>
      <c r="I50" s="25">
        <v>1</v>
      </c>
      <c r="J50" s="34">
        <v>12</v>
      </c>
      <c r="K50" s="33"/>
      <c r="L50" s="12">
        <f t="shared" si="1"/>
        <v>0</v>
      </c>
      <c r="M50" s="12"/>
    </row>
    <row r="51" ht="31" customHeight="1" spans="1:13">
      <c r="A51" s="26">
        <v>49</v>
      </c>
      <c r="B51" s="31" t="s">
        <v>76</v>
      </c>
      <c r="C51" s="23" t="s">
        <v>15</v>
      </c>
      <c r="D51" s="23" t="s">
        <v>67</v>
      </c>
      <c r="E51" s="23" t="s">
        <v>67</v>
      </c>
      <c r="F51" s="29" t="s">
        <v>68</v>
      </c>
      <c r="G51" s="30" t="s">
        <v>18</v>
      </c>
      <c r="H51" s="25" t="s">
        <v>28</v>
      </c>
      <c r="I51" s="25">
        <v>1</v>
      </c>
      <c r="J51" s="34">
        <v>12</v>
      </c>
      <c r="K51" s="33"/>
      <c r="L51" s="12">
        <f t="shared" si="1"/>
        <v>0</v>
      </c>
      <c r="M51" s="12"/>
    </row>
    <row r="52" ht="31" customHeight="1" spans="1:13">
      <c r="A52" s="26">
        <v>50</v>
      </c>
      <c r="B52" s="31" t="s">
        <v>77</v>
      </c>
      <c r="C52" s="23" t="s">
        <v>15</v>
      </c>
      <c r="D52" s="23" t="s">
        <v>67</v>
      </c>
      <c r="E52" s="23" t="s">
        <v>67</v>
      </c>
      <c r="F52" s="29" t="s">
        <v>68</v>
      </c>
      <c r="G52" s="30" t="s">
        <v>18</v>
      </c>
      <c r="H52" s="25" t="s">
        <v>28</v>
      </c>
      <c r="I52" s="25">
        <v>1</v>
      </c>
      <c r="J52" s="34">
        <v>12</v>
      </c>
      <c r="K52" s="33"/>
      <c r="L52" s="12">
        <f t="shared" si="1"/>
        <v>0</v>
      </c>
      <c r="M52" s="12"/>
    </row>
    <row r="53" ht="31" customHeight="1" spans="1:13">
      <c r="A53" s="26">
        <v>51</v>
      </c>
      <c r="B53" s="31" t="s">
        <v>78</v>
      </c>
      <c r="C53" s="23" t="s">
        <v>15</v>
      </c>
      <c r="D53" s="23" t="s">
        <v>67</v>
      </c>
      <c r="E53" s="23" t="s">
        <v>67</v>
      </c>
      <c r="F53" s="29" t="s">
        <v>68</v>
      </c>
      <c r="G53" s="30" t="s">
        <v>18</v>
      </c>
      <c r="H53" s="25" t="s">
        <v>25</v>
      </c>
      <c r="I53" s="25">
        <v>1</v>
      </c>
      <c r="J53" s="34">
        <v>12</v>
      </c>
      <c r="K53" s="33"/>
      <c r="L53" s="12">
        <f t="shared" si="1"/>
        <v>0</v>
      </c>
      <c r="M53" s="12"/>
    </row>
    <row r="54" ht="31" customHeight="1" spans="1:13">
      <c r="A54" s="26">
        <v>52</v>
      </c>
      <c r="B54" s="31" t="s">
        <v>79</v>
      </c>
      <c r="C54" s="23" t="s">
        <v>15</v>
      </c>
      <c r="D54" s="23" t="s">
        <v>67</v>
      </c>
      <c r="E54" s="23" t="s">
        <v>67</v>
      </c>
      <c r="F54" s="29" t="s">
        <v>68</v>
      </c>
      <c r="G54" s="30" t="s">
        <v>18</v>
      </c>
      <c r="H54" s="25" t="s">
        <v>25</v>
      </c>
      <c r="I54" s="25">
        <v>1</v>
      </c>
      <c r="J54" s="34">
        <v>12</v>
      </c>
      <c r="K54" s="33"/>
      <c r="L54" s="12">
        <f t="shared" si="1"/>
        <v>0</v>
      </c>
      <c r="M54" s="12"/>
    </row>
    <row r="55" ht="31" customHeight="1" spans="1:13">
      <c r="A55" s="26">
        <v>53</v>
      </c>
      <c r="B55" s="31" t="s">
        <v>80</v>
      </c>
      <c r="C55" s="23" t="s">
        <v>15</v>
      </c>
      <c r="D55" s="23" t="s">
        <v>67</v>
      </c>
      <c r="E55" s="23" t="s">
        <v>67</v>
      </c>
      <c r="F55" s="29" t="s">
        <v>68</v>
      </c>
      <c r="G55" s="30" t="s">
        <v>18</v>
      </c>
      <c r="H55" s="25" t="s">
        <v>81</v>
      </c>
      <c r="I55" s="25">
        <v>1</v>
      </c>
      <c r="J55" s="34">
        <v>12</v>
      </c>
      <c r="K55" s="33"/>
      <c r="L55" s="12">
        <f t="shared" si="1"/>
        <v>0</v>
      </c>
      <c r="M55" s="12"/>
    </row>
    <row r="56" ht="31" customHeight="1" spans="1:13">
      <c r="A56" s="26">
        <v>54</v>
      </c>
      <c r="B56" s="31" t="s">
        <v>82</v>
      </c>
      <c r="C56" s="23" t="s">
        <v>15</v>
      </c>
      <c r="D56" s="23" t="s">
        <v>67</v>
      </c>
      <c r="E56" s="23" t="s">
        <v>67</v>
      </c>
      <c r="F56" s="29" t="s">
        <v>68</v>
      </c>
      <c r="G56" s="30" t="s">
        <v>18</v>
      </c>
      <c r="H56" s="25" t="s">
        <v>81</v>
      </c>
      <c r="I56" s="25">
        <v>1</v>
      </c>
      <c r="J56" s="34">
        <v>12</v>
      </c>
      <c r="K56" s="33"/>
      <c r="L56" s="12">
        <f t="shared" si="1"/>
        <v>0</v>
      </c>
      <c r="M56" s="12"/>
    </row>
    <row r="57" ht="31" customHeight="1" spans="1:13">
      <c r="A57" s="26">
        <v>55</v>
      </c>
      <c r="B57" s="31" t="s">
        <v>83</v>
      </c>
      <c r="C57" s="23" t="s">
        <v>15</v>
      </c>
      <c r="D57" s="23" t="s">
        <v>67</v>
      </c>
      <c r="E57" s="23" t="s">
        <v>67</v>
      </c>
      <c r="F57" s="29" t="s">
        <v>68</v>
      </c>
      <c r="G57" s="30" t="s">
        <v>18</v>
      </c>
      <c r="H57" s="25" t="s">
        <v>81</v>
      </c>
      <c r="I57" s="25">
        <v>1</v>
      </c>
      <c r="J57" s="34">
        <v>12</v>
      </c>
      <c r="K57" s="33"/>
      <c r="L57" s="12">
        <f t="shared" si="1"/>
        <v>0</v>
      </c>
      <c r="M57" s="12"/>
    </row>
    <row r="58" ht="31" customHeight="1" spans="1:13">
      <c r="A58" s="26">
        <v>56</v>
      </c>
      <c r="B58" s="45" t="s">
        <v>84</v>
      </c>
      <c r="C58" s="23" t="s">
        <v>15</v>
      </c>
      <c r="D58" s="23" t="s">
        <v>67</v>
      </c>
      <c r="E58" s="23" t="s">
        <v>67</v>
      </c>
      <c r="F58" s="29" t="s">
        <v>68</v>
      </c>
      <c r="G58" s="30" t="s">
        <v>18</v>
      </c>
      <c r="H58" s="25" t="s">
        <v>81</v>
      </c>
      <c r="I58" s="25">
        <v>1</v>
      </c>
      <c r="J58" s="34">
        <v>12</v>
      </c>
      <c r="K58" s="33"/>
      <c r="L58" s="12">
        <f t="shared" si="1"/>
        <v>0</v>
      </c>
      <c r="M58" s="12"/>
    </row>
    <row r="59" ht="31" customHeight="1" spans="1:13">
      <c r="A59" s="26">
        <v>57</v>
      </c>
      <c r="B59" s="31" t="s">
        <v>85</v>
      </c>
      <c r="C59" s="23" t="s">
        <v>15</v>
      </c>
      <c r="D59" s="23" t="s">
        <v>67</v>
      </c>
      <c r="E59" s="23" t="s">
        <v>67</v>
      </c>
      <c r="F59" s="29" t="s">
        <v>68</v>
      </c>
      <c r="G59" s="30" t="s">
        <v>18</v>
      </c>
      <c r="H59" s="25" t="s">
        <v>81</v>
      </c>
      <c r="I59" s="25">
        <v>1</v>
      </c>
      <c r="J59" s="34">
        <v>12</v>
      </c>
      <c r="K59" s="33"/>
      <c r="L59" s="12">
        <f t="shared" si="1"/>
        <v>0</v>
      </c>
      <c r="M59" s="12"/>
    </row>
    <row r="60" ht="31" customHeight="1" spans="1:13">
      <c r="A60" s="26">
        <v>58</v>
      </c>
      <c r="B60" s="31" t="s">
        <v>86</v>
      </c>
      <c r="C60" s="23" t="s">
        <v>15</v>
      </c>
      <c r="D60" s="23" t="s">
        <v>67</v>
      </c>
      <c r="E60" s="23" t="s">
        <v>67</v>
      </c>
      <c r="F60" s="29" t="s">
        <v>68</v>
      </c>
      <c r="G60" s="30" t="s">
        <v>18</v>
      </c>
      <c r="H60" s="25" t="s">
        <v>81</v>
      </c>
      <c r="I60" s="25">
        <v>1</v>
      </c>
      <c r="J60" s="34">
        <v>12</v>
      </c>
      <c r="K60" s="33"/>
      <c r="L60" s="12">
        <f t="shared" si="1"/>
        <v>0</v>
      </c>
      <c r="M60" s="12"/>
    </row>
    <row r="61" ht="31" customHeight="1" spans="1:13">
      <c r="A61" s="26">
        <v>59</v>
      </c>
      <c r="B61" s="31" t="s">
        <v>87</v>
      </c>
      <c r="C61" s="23" t="s">
        <v>15</v>
      </c>
      <c r="D61" s="23" t="s">
        <v>67</v>
      </c>
      <c r="E61" s="23" t="s">
        <v>67</v>
      </c>
      <c r="F61" s="29" t="s">
        <v>68</v>
      </c>
      <c r="G61" s="30" t="s">
        <v>18</v>
      </c>
      <c r="H61" s="25" t="s">
        <v>81</v>
      </c>
      <c r="I61" s="25">
        <v>1</v>
      </c>
      <c r="J61" s="34">
        <v>12</v>
      </c>
      <c r="K61" s="33"/>
      <c r="L61" s="12">
        <f t="shared" si="1"/>
        <v>0</v>
      </c>
      <c r="M61" s="12"/>
    </row>
    <row r="62" ht="31" customHeight="1" spans="1:13">
      <c r="A62" s="26">
        <v>60</v>
      </c>
      <c r="B62" s="31" t="s">
        <v>88</v>
      </c>
      <c r="C62" s="23" t="s">
        <v>15</v>
      </c>
      <c r="D62" s="23" t="s">
        <v>67</v>
      </c>
      <c r="E62" s="23" t="s">
        <v>67</v>
      </c>
      <c r="F62" s="29" t="s">
        <v>68</v>
      </c>
      <c r="G62" s="30" t="s">
        <v>18</v>
      </c>
      <c r="H62" s="25" t="s">
        <v>81</v>
      </c>
      <c r="I62" s="25">
        <v>1</v>
      </c>
      <c r="J62" s="34">
        <v>12</v>
      </c>
      <c r="K62" s="33"/>
      <c r="L62" s="12">
        <f t="shared" si="1"/>
        <v>0</v>
      </c>
      <c r="M62" s="12"/>
    </row>
    <row r="63" ht="31" customHeight="1" spans="1:13">
      <c r="A63" s="26">
        <v>61</v>
      </c>
      <c r="B63" s="31" t="s">
        <v>89</v>
      </c>
      <c r="C63" s="23" t="s">
        <v>15</v>
      </c>
      <c r="D63" s="23" t="s">
        <v>67</v>
      </c>
      <c r="E63" s="23" t="s">
        <v>67</v>
      </c>
      <c r="F63" s="29" t="s">
        <v>68</v>
      </c>
      <c r="G63" s="30" t="s">
        <v>18</v>
      </c>
      <c r="H63" s="25" t="s">
        <v>81</v>
      </c>
      <c r="I63" s="25">
        <v>1</v>
      </c>
      <c r="J63" s="34">
        <v>12</v>
      </c>
      <c r="K63" s="33"/>
      <c r="L63" s="12">
        <f t="shared" si="1"/>
        <v>0</v>
      </c>
      <c r="M63" s="12"/>
    </row>
    <row r="64" ht="31" customHeight="1" spans="1:13">
      <c r="A64" s="26">
        <v>62</v>
      </c>
      <c r="B64" s="31" t="s">
        <v>90</v>
      </c>
      <c r="C64" s="23" t="s">
        <v>15</v>
      </c>
      <c r="D64" s="23" t="s">
        <v>67</v>
      </c>
      <c r="E64" s="23" t="s">
        <v>67</v>
      </c>
      <c r="F64" s="29" t="s">
        <v>68</v>
      </c>
      <c r="G64" s="30" t="s">
        <v>18</v>
      </c>
      <c r="H64" s="25" t="s">
        <v>81</v>
      </c>
      <c r="I64" s="25">
        <v>1</v>
      </c>
      <c r="J64" s="34">
        <v>12</v>
      </c>
      <c r="K64" s="33"/>
      <c r="L64" s="12">
        <f t="shared" si="1"/>
        <v>0</v>
      </c>
      <c r="M64" s="12"/>
    </row>
    <row r="65" ht="31" customHeight="1" spans="1:13">
      <c r="A65" s="26">
        <v>63</v>
      </c>
      <c r="B65" s="24" t="s">
        <v>91</v>
      </c>
      <c r="C65" s="23" t="s">
        <v>15</v>
      </c>
      <c r="D65" s="23" t="s">
        <v>92</v>
      </c>
      <c r="E65" s="23" t="s">
        <v>92</v>
      </c>
      <c r="F65" s="29" t="s">
        <v>93</v>
      </c>
      <c r="G65" s="30" t="s">
        <v>18</v>
      </c>
      <c r="H65" s="25" t="s">
        <v>94</v>
      </c>
      <c r="I65" s="25">
        <v>1</v>
      </c>
      <c r="J65" s="34">
        <v>12</v>
      </c>
      <c r="K65" s="33"/>
      <c r="L65" s="12">
        <f t="shared" si="1"/>
        <v>0</v>
      </c>
      <c r="M65" s="12"/>
    </row>
    <row r="66" ht="31" customHeight="1" spans="1:13">
      <c r="A66" s="12"/>
      <c r="B66" s="35" t="s">
        <v>95</v>
      </c>
      <c r="C66" s="36"/>
      <c r="D66" s="36"/>
      <c r="E66" s="36"/>
      <c r="F66" s="36"/>
      <c r="G66" s="33"/>
      <c r="H66" s="33"/>
      <c r="I66" s="33"/>
      <c r="J66" s="33"/>
      <c r="K66" s="42"/>
      <c r="L66" s="43">
        <f>SUM(L3:L65)</f>
        <v>0</v>
      </c>
      <c r="M66" s="42"/>
    </row>
    <row r="67" ht="31" customHeight="1" spans="2:10">
      <c r="B67" s="37" t="s">
        <v>96</v>
      </c>
      <c r="C67" s="38"/>
      <c r="D67" s="38"/>
      <c r="E67" s="38"/>
      <c r="F67" s="38"/>
      <c r="G67" s="21"/>
      <c r="H67" s="39" t="s">
        <v>97</v>
      </c>
      <c r="I67" s="44" t="s">
        <v>98</v>
      </c>
      <c r="J67" s="44"/>
    </row>
    <row r="68" ht="31" customHeight="1" spans="2:7">
      <c r="B68" s="40" t="s">
        <v>99</v>
      </c>
      <c r="C68" s="41" t="s">
        <v>98</v>
      </c>
      <c r="D68" s="41"/>
      <c r="E68" s="41"/>
      <c r="F68" s="41"/>
      <c r="G68" s="21"/>
    </row>
  </sheetData>
  <mergeCells count="3">
    <mergeCell ref="A1:M1"/>
    <mergeCell ref="C67:F67"/>
    <mergeCell ref="C68:F68"/>
  </mergeCells>
  <printOptions horizontalCentered="1"/>
  <pageMargins left="0.590277777777778" right="0.590277777777778" top="0.393055555555556" bottom="0.393055555555556" header="0.298611111111111" footer="0.196527777777778"/>
  <pageSetup paperSize="9" scale="83" fitToHeight="0" orientation="landscape" horizontalDpi="600"/>
  <headerFooter>
    <oddFooter>&amp;C第 &amp;P 页，共 &amp;N 页</oddFooter>
  </headerFooter>
  <ignoredErrors>
    <ignoredError sqref="H6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view="pageBreakPreview" zoomScaleNormal="115" topLeftCell="A56" workbookViewId="0">
      <selection activeCell="B13" sqref="B13"/>
    </sheetView>
  </sheetViews>
  <sheetFormatPr defaultColWidth="9" defaultRowHeight="13.5"/>
  <cols>
    <col min="1" max="1" width="4.625" style="1" customWidth="1"/>
    <col min="2" max="2" width="23.25" style="19" customWidth="1"/>
    <col min="3" max="4" width="8.875" style="19" customWidth="1"/>
    <col min="5" max="5" width="9.875" style="19" customWidth="1"/>
    <col min="6" max="6" width="17.5" style="19" customWidth="1"/>
    <col min="7" max="7" width="22" style="20" customWidth="1"/>
    <col min="8" max="9" width="9.375" style="21"/>
    <col min="10" max="10" width="9" style="21"/>
    <col min="11" max="11" width="14.875" customWidth="1"/>
    <col min="12" max="12" width="11.625" customWidth="1"/>
    <col min="13" max="13" width="14.1166666666667" customWidth="1"/>
  </cols>
  <sheetData>
    <row r="1" ht="56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39" customHeight="1" spans="1:13">
      <c r="A2" s="12" t="s">
        <v>1</v>
      </c>
      <c r="B2" s="23" t="s">
        <v>2</v>
      </c>
      <c r="C2" s="23" t="s">
        <v>3</v>
      </c>
      <c r="D2" s="23" t="s">
        <v>4</v>
      </c>
      <c r="E2" s="24" t="s">
        <v>5</v>
      </c>
      <c r="F2" s="24" t="s">
        <v>6</v>
      </c>
      <c r="G2" s="12" t="s">
        <v>7</v>
      </c>
      <c r="H2" s="25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12" t="s">
        <v>13</v>
      </c>
    </row>
    <row r="3" ht="31" customHeight="1" spans="1:13">
      <c r="A3" s="26">
        <v>1</v>
      </c>
      <c r="B3" s="27" t="s">
        <v>14</v>
      </c>
      <c r="C3" s="28" t="s">
        <v>15</v>
      </c>
      <c r="D3" s="28" t="s">
        <v>16</v>
      </c>
      <c r="E3" s="28" t="s">
        <v>16</v>
      </c>
      <c r="F3" s="29" t="s">
        <v>17</v>
      </c>
      <c r="G3" s="30" t="s">
        <v>100</v>
      </c>
      <c r="H3" s="25" t="s">
        <v>19</v>
      </c>
      <c r="I3" s="25">
        <v>1</v>
      </c>
      <c r="J3" s="25">
        <v>12</v>
      </c>
      <c r="K3" s="33"/>
      <c r="L3" s="12">
        <f t="shared" ref="L3:L65" si="0">+I3*J3*K3</f>
        <v>0</v>
      </c>
      <c r="M3" s="12"/>
    </row>
    <row r="4" ht="31" customHeight="1" spans="1:13">
      <c r="A4" s="26">
        <v>2</v>
      </c>
      <c r="B4" s="27" t="s">
        <v>20</v>
      </c>
      <c r="C4" s="28" t="s">
        <v>15</v>
      </c>
      <c r="D4" s="28" t="s">
        <v>16</v>
      </c>
      <c r="E4" s="28" t="s">
        <v>16</v>
      </c>
      <c r="F4" s="29" t="s">
        <v>17</v>
      </c>
      <c r="G4" s="30" t="s">
        <v>100</v>
      </c>
      <c r="H4" s="25" t="s">
        <v>19</v>
      </c>
      <c r="I4" s="25">
        <v>1</v>
      </c>
      <c r="J4" s="25">
        <v>12</v>
      </c>
      <c r="K4" s="33"/>
      <c r="L4" s="12">
        <f t="shared" si="0"/>
        <v>0</v>
      </c>
      <c r="M4" s="12"/>
    </row>
    <row r="5" ht="31" customHeight="1" spans="1:13">
      <c r="A5" s="26">
        <v>3</v>
      </c>
      <c r="B5" s="27" t="s">
        <v>21</v>
      </c>
      <c r="C5" s="28" t="s">
        <v>15</v>
      </c>
      <c r="D5" s="28" t="s">
        <v>16</v>
      </c>
      <c r="E5" s="28" t="s">
        <v>16</v>
      </c>
      <c r="F5" s="29" t="s">
        <v>17</v>
      </c>
      <c r="G5" s="30" t="s">
        <v>100</v>
      </c>
      <c r="H5" s="25" t="s">
        <v>19</v>
      </c>
      <c r="I5" s="25">
        <v>1</v>
      </c>
      <c r="J5" s="25">
        <v>12</v>
      </c>
      <c r="K5" s="33"/>
      <c r="L5" s="12">
        <f t="shared" si="0"/>
        <v>0</v>
      </c>
      <c r="M5" s="12"/>
    </row>
    <row r="6" ht="31" customHeight="1" spans="1:13">
      <c r="A6" s="26">
        <v>4</v>
      </c>
      <c r="B6" s="27" t="s">
        <v>22</v>
      </c>
      <c r="C6" s="28" t="s">
        <v>15</v>
      </c>
      <c r="D6" s="28" t="s">
        <v>16</v>
      </c>
      <c r="E6" s="28" t="s">
        <v>16</v>
      </c>
      <c r="F6" s="29" t="s">
        <v>17</v>
      </c>
      <c r="G6" s="30" t="s">
        <v>100</v>
      </c>
      <c r="H6" s="25" t="s">
        <v>19</v>
      </c>
      <c r="I6" s="25">
        <v>1</v>
      </c>
      <c r="J6" s="25">
        <v>12</v>
      </c>
      <c r="K6" s="33"/>
      <c r="L6" s="12">
        <f t="shared" si="0"/>
        <v>0</v>
      </c>
      <c r="M6" s="12"/>
    </row>
    <row r="7" ht="31" customHeight="1" spans="1:13">
      <c r="A7" s="26">
        <v>5</v>
      </c>
      <c r="B7" s="27" t="s">
        <v>23</v>
      </c>
      <c r="C7" s="28" t="s">
        <v>15</v>
      </c>
      <c r="D7" s="28" t="s">
        <v>24</v>
      </c>
      <c r="E7" s="28" t="s">
        <v>24</v>
      </c>
      <c r="F7" s="29" t="s">
        <v>17</v>
      </c>
      <c r="G7" s="30" t="s">
        <v>100</v>
      </c>
      <c r="H7" s="25" t="s">
        <v>25</v>
      </c>
      <c r="I7" s="25">
        <v>1</v>
      </c>
      <c r="J7" s="25">
        <v>12</v>
      </c>
      <c r="K7" s="33"/>
      <c r="L7" s="12">
        <f t="shared" si="0"/>
        <v>0</v>
      </c>
      <c r="M7" s="12"/>
    </row>
    <row r="8" ht="31" customHeight="1" spans="1:13">
      <c r="A8" s="26">
        <v>6</v>
      </c>
      <c r="B8" s="27" t="s">
        <v>26</v>
      </c>
      <c r="C8" s="28" t="s">
        <v>15</v>
      </c>
      <c r="D8" s="28" t="s">
        <v>24</v>
      </c>
      <c r="E8" s="28" t="s">
        <v>24</v>
      </c>
      <c r="F8" s="29" t="s">
        <v>17</v>
      </c>
      <c r="G8" s="30" t="s">
        <v>100</v>
      </c>
      <c r="H8" s="25" t="s">
        <v>25</v>
      </c>
      <c r="I8" s="25">
        <v>1</v>
      </c>
      <c r="J8" s="25">
        <v>12</v>
      </c>
      <c r="K8" s="33"/>
      <c r="L8" s="12">
        <f t="shared" si="0"/>
        <v>0</v>
      </c>
      <c r="M8" s="12"/>
    </row>
    <row r="9" ht="31" customHeight="1" spans="1:13">
      <c r="A9" s="26">
        <v>7</v>
      </c>
      <c r="B9" s="27" t="s">
        <v>27</v>
      </c>
      <c r="C9" s="28" t="s">
        <v>15</v>
      </c>
      <c r="D9" s="28" t="s">
        <v>24</v>
      </c>
      <c r="E9" s="28" t="s">
        <v>24</v>
      </c>
      <c r="F9" s="29" t="s">
        <v>17</v>
      </c>
      <c r="G9" s="30" t="s">
        <v>100</v>
      </c>
      <c r="H9" s="25" t="s">
        <v>28</v>
      </c>
      <c r="I9" s="25">
        <v>1</v>
      </c>
      <c r="J9" s="25">
        <v>12</v>
      </c>
      <c r="K9" s="33"/>
      <c r="L9" s="12">
        <f t="shared" si="0"/>
        <v>0</v>
      </c>
      <c r="M9" s="12"/>
    </row>
    <row r="10" ht="31" customHeight="1" spans="1:13">
      <c r="A10" s="26">
        <v>8</v>
      </c>
      <c r="B10" s="27" t="s">
        <v>29</v>
      </c>
      <c r="C10" s="28" t="s">
        <v>15</v>
      </c>
      <c r="D10" s="28" t="s">
        <v>24</v>
      </c>
      <c r="E10" s="28" t="s">
        <v>24</v>
      </c>
      <c r="F10" s="29" t="s">
        <v>17</v>
      </c>
      <c r="G10" s="30" t="s">
        <v>100</v>
      </c>
      <c r="H10" s="25" t="s">
        <v>28</v>
      </c>
      <c r="I10" s="25">
        <v>1</v>
      </c>
      <c r="J10" s="25">
        <v>12</v>
      </c>
      <c r="K10" s="33"/>
      <c r="L10" s="12">
        <f t="shared" si="0"/>
        <v>0</v>
      </c>
      <c r="M10" s="12"/>
    </row>
    <row r="11" ht="31" customHeight="1" spans="1:13">
      <c r="A11" s="26">
        <v>9</v>
      </c>
      <c r="B11" s="27" t="s">
        <v>30</v>
      </c>
      <c r="C11" s="28" t="s">
        <v>15</v>
      </c>
      <c r="D11" s="28" t="s">
        <v>24</v>
      </c>
      <c r="E11" s="28" t="s">
        <v>24</v>
      </c>
      <c r="F11" s="29" t="s">
        <v>17</v>
      </c>
      <c r="G11" s="30" t="s">
        <v>100</v>
      </c>
      <c r="H11" s="25" t="s">
        <v>28</v>
      </c>
      <c r="I11" s="25">
        <v>1</v>
      </c>
      <c r="J11" s="25">
        <v>12</v>
      </c>
      <c r="K11" s="33"/>
      <c r="L11" s="12">
        <f t="shared" si="0"/>
        <v>0</v>
      </c>
      <c r="M11" s="12"/>
    </row>
    <row r="12" ht="31" customHeight="1" spans="1:13">
      <c r="A12" s="26">
        <v>10</v>
      </c>
      <c r="B12" s="27" t="s">
        <v>31</v>
      </c>
      <c r="C12" s="28" t="s">
        <v>15</v>
      </c>
      <c r="D12" s="28" t="s">
        <v>24</v>
      </c>
      <c r="E12" s="28" t="s">
        <v>24</v>
      </c>
      <c r="F12" s="29" t="s">
        <v>17</v>
      </c>
      <c r="G12" s="30" t="s">
        <v>100</v>
      </c>
      <c r="H12" s="25" t="s">
        <v>28</v>
      </c>
      <c r="I12" s="25">
        <v>1</v>
      </c>
      <c r="J12" s="25">
        <v>12</v>
      </c>
      <c r="K12" s="33"/>
      <c r="L12" s="12">
        <f t="shared" si="0"/>
        <v>0</v>
      </c>
      <c r="M12" s="12"/>
    </row>
    <row r="13" ht="31" customHeight="1" spans="1:13">
      <c r="A13" s="26">
        <v>11</v>
      </c>
      <c r="B13" s="27" t="s">
        <v>32</v>
      </c>
      <c r="C13" s="28" t="s">
        <v>15</v>
      </c>
      <c r="D13" s="28" t="s">
        <v>24</v>
      </c>
      <c r="E13" s="28" t="s">
        <v>24</v>
      </c>
      <c r="F13" s="29" t="s">
        <v>17</v>
      </c>
      <c r="G13" s="30" t="s">
        <v>100</v>
      </c>
      <c r="H13" s="25" t="s">
        <v>33</v>
      </c>
      <c r="I13" s="25">
        <v>1</v>
      </c>
      <c r="J13" s="25">
        <v>12</v>
      </c>
      <c r="K13" s="33"/>
      <c r="L13" s="12">
        <f t="shared" si="0"/>
        <v>0</v>
      </c>
      <c r="M13" s="12"/>
    </row>
    <row r="14" ht="31" customHeight="1" spans="1:13">
      <c r="A14" s="26">
        <v>12</v>
      </c>
      <c r="B14" s="27" t="s">
        <v>34</v>
      </c>
      <c r="C14" s="28" t="s">
        <v>15</v>
      </c>
      <c r="D14" s="28" t="s">
        <v>24</v>
      </c>
      <c r="E14" s="28" t="s">
        <v>24</v>
      </c>
      <c r="F14" s="29" t="s">
        <v>17</v>
      </c>
      <c r="G14" s="30" t="s">
        <v>100</v>
      </c>
      <c r="H14" s="25" t="s">
        <v>33</v>
      </c>
      <c r="I14" s="25">
        <v>1</v>
      </c>
      <c r="J14" s="25">
        <v>12</v>
      </c>
      <c r="K14" s="33"/>
      <c r="L14" s="12">
        <f t="shared" si="0"/>
        <v>0</v>
      </c>
      <c r="M14" s="12"/>
    </row>
    <row r="15" ht="31" customHeight="1" spans="1:13">
      <c r="A15" s="26">
        <v>13</v>
      </c>
      <c r="B15" s="27" t="s">
        <v>35</v>
      </c>
      <c r="C15" s="28" t="s">
        <v>15</v>
      </c>
      <c r="D15" s="28" t="s">
        <v>24</v>
      </c>
      <c r="E15" s="28" t="s">
        <v>24</v>
      </c>
      <c r="F15" s="29" t="s">
        <v>17</v>
      </c>
      <c r="G15" s="30" t="s">
        <v>100</v>
      </c>
      <c r="H15" s="25" t="s">
        <v>36</v>
      </c>
      <c r="I15" s="25">
        <v>1</v>
      </c>
      <c r="J15" s="25">
        <v>12</v>
      </c>
      <c r="K15" s="33"/>
      <c r="L15" s="12">
        <f t="shared" si="0"/>
        <v>0</v>
      </c>
      <c r="M15" s="12"/>
    </row>
    <row r="16" ht="31" customHeight="1" spans="1:13">
      <c r="A16" s="26">
        <v>14</v>
      </c>
      <c r="B16" s="27" t="s">
        <v>37</v>
      </c>
      <c r="C16" s="28" t="s">
        <v>15</v>
      </c>
      <c r="D16" s="28" t="s">
        <v>24</v>
      </c>
      <c r="E16" s="28" t="s">
        <v>24</v>
      </c>
      <c r="F16" s="29" t="s">
        <v>17</v>
      </c>
      <c r="G16" s="30" t="s">
        <v>100</v>
      </c>
      <c r="H16" s="25" t="s">
        <v>36</v>
      </c>
      <c r="I16" s="25">
        <v>1</v>
      </c>
      <c r="J16" s="25">
        <v>12</v>
      </c>
      <c r="K16" s="33"/>
      <c r="L16" s="12">
        <f t="shared" si="0"/>
        <v>0</v>
      </c>
      <c r="M16" s="12"/>
    </row>
    <row r="17" ht="31" customHeight="1" spans="1:13">
      <c r="A17" s="26">
        <v>15</v>
      </c>
      <c r="B17" s="27" t="s">
        <v>38</v>
      </c>
      <c r="C17" s="28" t="s">
        <v>15</v>
      </c>
      <c r="D17" s="28" t="s">
        <v>24</v>
      </c>
      <c r="E17" s="28" t="s">
        <v>24</v>
      </c>
      <c r="F17" s="29" t="s">
        <v>17</v>
      </c>
      <c r="G17" s="30" t="s">
        <v>100</v>
      </c>
      <c r="H17" s="25" t="s">
        <v>36</v>
      </c>
      <c r="I17" s="25">
        <v>1</v>
      </c>
      <c r="J17" s="25">
        <v>12</v>
      </c>
      <c r="K17" s="33"/>
      <c r="L17" s="12">
        <f t="shared" si="0"/>
        <v>0</v>
      </c>
      <c r="M17" s="12"/>
    </row>
    <row r="18" ht="31" customHeight="1" spans="1:13">
      <c r="A18" s="26">
        <v>16</v>
      </c>
      <c r="B18" s="27" t="s">
        <v>39</v>
      </c>
      <c r="C18" s="28" t="s">
        <v>15</v>
      </c>
      <c r="D18" s="28" t="s">
        <v>24</v>
      </c>
      <c r="E18" s="28" t="s">
        <v>24</v>
      </c>
      <c r="F18" s="29" t="s">
        <v>17</v>
      </c>
      <c r="G18" s="30" t="s">
        <v>100</v>
      </c>
      <c r="H18" s="25" t="s">
        <v>36</v>
      </c>
      <c r="I18" s="25">
        <v>1</v>
      </c>
      <c r="J18" s="25">
        <v>12</v>
      </c>
      <c r="K18" s="33"/>
      <c r="L18" s="12">
        <f t="shared" si="0"/>
        <v>0</v>
      </c>
      <c r="M18" s="12"/>
    </row>
    <row r="19" ht="31" customHeight="1" spans="1:13">
      <c r="A19" s="26">
        <v>17</v>
      </c>
      <c r="B19" s="27" t="s">
        <v>40</v>
      </c>
      <c r="C19" s="28" t="s">
        <v>15</v>
      </c>
      <c r="D19" s="28" t="s">
        <v>16</v>
      </c>
      <c r="E19" s="28" t="s">
        <v>16</v>
      </c>
      <c r="F19" s="29" t="s">
        <v>17</v>
      </c>
      <c r="G19" s="30" t="s">
        <v>100</v>
      </c>
      <c r="H19" s="25" t="s">
        <v>41</v>
      </c>
      <c r="I19" s="25">
        <v>1</v>
      </c>
      <c r="J19" s="25">
        <v>12</v>
      </c>
      <c r="K19" s="33"/>
      <c r="L19" s="12">
        <f t="shared" si="0"/>
        <v>0</v>
      </c>
      <c r="M19" s="12"/>
    </row>
    <row r="20" ht="31" customHeight="1" spans="1:13">
      <c r="A20" s="26">
        <v>18</v>
      </c>
      <c r="B20" s="27" t="s">
        <v>42</v>
      </c>
      <c r="C20" s="28" t="s">
        <v>15</v>
      </c>
      <c r="D20" s="28" t="s">
        <v>16</v>
      </c>
      <c r="E20" s="28" t="s">
        <v>16</v>
      </c>
      <c r="F20" s="29" t="s">
        <v>17</v>
      </c>
      <c r="G20" s="30" t="s">
        <v>100</v>
      </c>
      <c r="H20" s="25" t="s">
        <v>41</v>
      </c>
      <c r="I20" s="25">
        <v>1</v>
      </c>
      <c r="J20" s="25">
        <v>12</v>
      </c>
      <c r="K20" s="33"/>
      <c r="L20" s="12">
        <f t="shared" si="0"/>
        <v>0</v>
      </c>
      <c r="M20" s="12"/>
    </row>
    <row r="21" ht="31" customHeight="1" spans="1:13">
      <c r="A21" s="26">
        <v>19</v>
      </c>
      <c r="B21" s="27" t="s">
        <v>43</v>
      </c>
      <c r="C21" s="28" t="s">
        <v>15</v>
      </c>
      <c r="D21" s="28" t="s">
        <v>16</v>
      </c>
      <c r="E21" s="28" t="s">
        <v>16</v>
      </c>
      <c r="F21" s="29" t="s">
        <v>17</v>
      </c>
      <c r="G21" s="30" t="s">
        <v>100</v>
      </c>
      <c r="H21" s="25" t="s">
        <v>41</v>
      </c>
      <c r="I21" s="25">
        <v>1</v>
      </c>
      <c r="J21" s="25">
        <v>12</v>
      </c>
      <c r="K21" s="33"/>
      <c r="L21" s="12">
        <f t="shared" si="0"/>
        <v>0</v>
      </c>
      <c r="M21" s="12"/>
    </row>
    <row r="22" ht="31" customHeight="1" spans="1:13">
      <c r="A22" s="26">
        <v>20</v>
      </c>
      <c r="B22" s="27" t="s">
        <v>44</v>
      </c>
      <c r="C22" s="28" t="s">
        <v>15</v>
      </c>
      <c r="D22" s="28" t="s">
        <v>16</v>
      </c>
      <c r="E22" s="28" t="s">
        <v>16</v>
      </c>
      <c r="F22" s="29" t="s">
        <v>17</v>
      </c>
      <c r="G22" s="30" t="s">
        <v>100</v>
      </c>
      <c r="H22" s="25" t="s">
        <v>41</v>
      </c>
      <c r="I22" s="25">
        <v>1</v>
      </c>
      <c r="J22" s="25">
        <v>12</v>
      </c>
      <c r="K22" s="33"/>
      <c r="L22" s="12">
        <f t="shared" si="0"/>
        <v>0</v>
      </c>
      <c r="M22" s="12"/>
    </row>
    <row r="23" ht="31" customHeight="1" spans="1:13">
      <c r="A23" s="26">
        <v>21</v>
      </c>
      <c r="B23" s="27" t="s">
        <v>45</v>
      </c>
      <c r="C23" s="28" t="s">
        <v>15</v>
      </c>
      <c r="D23" s="28" t="s">
        <v>16</v>
      </c>
      <c r="E23" s="28" t="s">
        <v>16</v>
      </c>
      <c r="F23" s="29" t="s">
        <v>17</v>
      </c>
      <c r="G23" s="30" t="s">
        <v>100</v>
      </c>
      <c r="H23" s="25" t="s">
        <v>19</v>
      </c>
      <c r="I23" s="25">
        <v>1</v>
      </c>
      <c r="J23" s="25">
        <v>12</v>
      </c>
      <c r="K23" s="33"/>
      <c r="L23" s="12">
        <f t="shared" si="0"/>
        <v>0</v>
      </c>
      <c r="M23" s="12"/>
    </row>
    <row r="24" ht="31" customHeight="1" spans="1:13">
      <c r="A24" s="26">
        <v>22</v>
      </c>
      <c r="B24" s="27" t="s">
        <v>46</v>
      </c>
      <c r="C24" s="28" t="s">
        <v>15</v>
      </c>
      <c r="D24" s="28" t="s">
        <v>16</v>
      </c>
      <c r="E24" s="28" t="s">
        <v>16</v>
      </c>
      <c r="F24" s="29" t="s">
        <v>17</v>
      </c>
      <c r="G24" s="30" t="s">
        <v>100</v>
      </c>
      <c r="H24" s="25" t="s">
        <v>19</v>
      </c>
      <c r="I24" s="25">
        <v>1</v>
      </c>
      <c r="J24" s="25">
        <v>12</v>
      </c>
      <c r="K24" s="33"/>
      <c r="L24" s="12">
        <f t="shared" si="0"/>
        <v>0</v>
      </c>
      <c r="M24" s="12"/>
    </row>
    <row r="25" ht="31" customHeight="1" spans="1:13">
      <c r="A25" s="26">
        <v>23</v>
      </c>
      <c r="B25" s="27" t="s">
        <v>47</v>
      </c>
      <c r="C25" s="28" t="s">
        <v>15</v>
      </c>
      <c r="D25" s="28" t="s">
        <v>16</v>
      </c>
      <c r="E25" s="28" t="s">
        <v>16</v>
      </c>
      <c r="F25" s="29" t="s">
        <v>17</v>
      </c>
      <c r="G25" s="30" t="s">
        <v>100</v>
      </c>
      <c r="H25" s="25" t="s">
        <v>19</v>
      </c>
      <c r="I25" s="25">
        <v>1</v>
      </c>
      <c r="J25" s="25">
        <v>12</v>
      </c>
      <c r="K25" s="33"/>
      <c r="L25" s="12">
        <f t="shared" si="0"/>
        <v>0</v>
      </c>
      <c r="M25" s="12"/>
    </row>
    <row r="26" ht="31" customHeight="1" spans="1:13">
      <c r="A26" s="26">
        <v>24</v>
      </c>
      <c r="B26" s="27" t="s">
        <v>48</v>
      </c>
      <c r="C26" s="28" t="s">
        <v>15</v>
      </c>
      <c r="D26" s="28" t="s">
        <v>16</v>
      </c>
      <c r="E26" s="28" t="s">
        <v>16</v>
      </c>
      <c r="F26" s="29" t="s">
        <v>17</v>
      </c>
      <c r="G26" s="30" t="s">
        <v>100</v>
      </c>
      <c r="H26" s="25" t="s">
        <v>19</v>
      </c>
      <c r="I26" s="25">
        <v>1</v>
      </c>
      <c r="J26" s="25">
        <v>12</v>
      </c>
      <c r="K26" s="33"/>
      <c r="L26" s="12">
        <f t="shared" si="0"/>
        <v>0</v>
      </c>
      <c r="M26" s="12"/>
    </row>
    <row r="27" ht="31" customHeight="1" spans="1:13">
      <c r="A27" s="26">
        <v>25</v>
      </c>
      <c r="B27" s="31" t="s">
        <v>49</v>
      </c>
      <c r="C27" s="23" t="s">
        <v>15</v>
      </c>
      <c r="D27" s="23" t="s">
        <v>16</v>
      </c>
      <c r="E27" s="23" t="s">
        <v>16</v>
      </c>
      <c r="F27" s="29" t="s">
        <v>50</v>
      </c>
      <c r="G27" s="30" t="s">
        <v>100</v>
      </c>
      <c r="H27" s="25" t="s">
        <v>28</v>
      </c>
      <c r="I27" s="25">
        <v>1</v>
      </c>
      <c r="J27" s="25">
        <v>12</v>
      </c>
      <c r="K27" s="33"/>
      <c r="L27" s="12">
        <f t="shared" si="0"/>
        <v>0</v>
      </c>
      <c r="M27" s="12"/>
    </row>
    <row r="28" ht="31" customHeight="1" spans="1:13">
      <c r="A28" s="26">
        <v>26</v>
      </c>
      <c r="B28" s="31" t="s">
        <v>51</v>
      </c>
      <c r="C28" s="23" t="s">
        <v>15</v>
      </c>
      <c r="D28" s="23" t="s">
        <v>16</v>
      </c>
      <c r="E28" s="23" t="s">
        <v>16</v>
      </c>
      <c r="F28" s="29" t="s">
        <v>50</v>
      </c>
      <c r="G28" s="30" t="s">
        <v>100</v>
      </c>
      <c r="H28" s="25" t="s">
        <v>28</v>
      </c>
      <c r="I28" s="25">
        <v>1</v>
      </c>
      <c r="J28" s="25">
        <v>12</v>
      </c>
      <c r="K28" s="33"/>
      <c r="L28" s="12">
        <f t="shared" si="0"/>
        <v>0</v>
      </c>
      <c r="M28" s="12"/>
    </row>
    <row r="29" ht="31" customHeight="1" spans="1:13">
      <c r="A29" s="26">
        <v>27</v>
      </c>
      <c r="B29" s="45" t="s">
        <v>52</v>
      </c>
      <c r="C29" s="23" t="s">
        <v>15</v>
      </c>
      <c r="D29" s="23" t="s">
        <v>16</v>
      </c>
      <c r="E29" s="23" t="s">
        <v>16</v>
      </c>
      <c r="F29" s="29" t="s">
        <v>50</v>
      </c>
      <c r="G29" s="30" t="s">
        <v>100</v>
      </c>
      <c r="H29" s="25" t="s">
        <v>28</v>
      </c>
      <c r="I29" s="25">
        <v>1</v>
      </c>
      <c r="J29" s="25">
        <v>12</v>
      </c>
      <c r="K29" s="33"/>
      <c r="L29" s="12">
        <f t="shared" si="0"/>
        <v>0</v>
      </c>
      <c r="M29" s="12"/>
    </row>
    <row r="30" ht="31" customHeight="1" spans="1:13">
      <c r="A30" s="26">
        <v>28</v>
      </c>
      <c r="B30" s="45" t="s">
        <v>53</v>
      </c>
      <c r="C30" s="23" t="s">
        <v>15</v>
      </c>
      <c r="D30" s="23" t="s">
        <v>16</v>
      </c>
      <c r="E30" s="23" t="s">
        <v>16</v>
      </c>
      <c r="F30" s="29" t="s">
        <v>50</v>
      </c>
      <c r="G30" s="30" t="s">
        <v>100</v>
      </c>
      <c r="H30" s="25" t="s">
        <v>28</v>
      </c>
      <c r="I30" s="25">
        <v>1</v>
      </c>
      <c r="J30" s="25">
        <v>12</v>
      </c>
      <c r="K30" s="33"/>
      <c r="L30" s="12">
        <f t="shared" si="0"/>
        <v>0</v>
      </c>
      <c r="M30" s="12"/>
    </row>
    <row r="31" ht="31" customHeight="1" spans="1:13">
      <c r="A31" s="26">
        <v>29</v>
      </c>
      <c r="B31" s="31" t="s">
        <v>54</v>
      </c>
      <c r="C31" s="23" t="s">
        <v>15</v>
      </c>
      <c r="D31" s="23" t="s">
        <v>16</v>
      </c>
      <c r="E31" s="23" t="s">
        <v>16</v>
      </c>
      <c r="F31" s="29" t="s">
        <v>50</v>
      </c>
      <c r="G31" s="30" t="s">
        <v>100</v>
      </c>
      <c r="H31" s="25" t="s">
        <v>25</v>
      </c>
      <c r="I31" s="25">
        <v>1</v>
      </c>
      <c r="J31" s="25">
        <v>12</v>
      </c>
      <c r="K31" s="33"/>
      <c r="L31" s="12">
        <f t="shared" si="0"/>
        <v>0</v>
      </c>
      <c r="M31" s="12"/>
    </row>
    <row r="32" ht="31" customHeight="1" spans="1:13">
      <c r="A32" s="26">
        <v>30</v>
      </c>
      <c r="B32" s="31" t="s">
        <v>55</v>
      </c>
      <c r="C32" s="23" t="s">
        <v>15</v>
      </c>
      <c r="D32" s="23" t="s">
        <v>16</v>
      </c>
      <c r="E32" s="23" t="s">
        <v>16</v>
      </c>
      <c r="F32" s="29" t="s">
        <v>50</v>
      </c>
      <c r="G32" s="30" t="s">
        <v>100</v>
      </c>
      <c r="H32" s="25" t="s">
        <v>25</v>
      </c>
      <c r="I32" s="25">
        <v>1</v>
      </c>
      <c r="J32" s="25">
        <v>12</v>
      </c>
      <c r="K32" s="33"/>
      <c r="L32" s="12">
        <f t="shared" si="0"/>
        <v>0</v>
      </c>
      <c r="M32" s="12"/>
    </row>
    <row r="33" ht="31" customHeight="1" spans="1:13">
      <c r="A33" s="26">
        <v>31</v>
      </c>
      <c r="B33" s="31" t="s">
        <v>56</v>
      </c>
      <c r="C33" s="23" t="s">
        <v>15</v>
      </c>
      <c r="D33" s="23" t="s">
        <v>16</v>
      </c>
      <c r="E33" s="23" t="s">
        <v>16</v>
      </c>
      <c r="F33" s="29" t="s">
        <v>50</v>
      </c>
      <c r="G33" s="30" t="s">
        <v>100</v>
      </c>
      <c r="H33" s="25" t="s">
        <v>28</v>
      </c>
      <c r="I33" s="25">
        <v>1</v>
      </c>
      <c r="J33" s="25">
        <v>12</v>
      </c>
      <c r="K33" s="33"/>
      <c r="L33" s="12">
        <f t="shared" si="0"/>
        <v>0</v>
      </c>
      <c r="M33" s="12"/>
    </row>
    <row r="34" ht="31" customHeight="1" spans="1:13">
      <c r="A34" s="26">
        <v>32</v>
      </c>
      <c r="B34" s="31" t="s">
        <v>57</v>
      </c>
      <c r="C34" s="23" t="s">
        <v>15</v>
      </c>
      <c r="D34" s="23" t="s">
        <v>16</v>
      </c>
      <c r="E34" s="23" t="s">
        <v>16</v>
      </c>
      <c r="F34" s="29" t="s">
        <v>50</v>
      </c>
      <c r="G34" s="30" t="s">
        <v>100</v>
      </c>
      <c r="H34" s="25" t="s">
        <v>28</v>
      </c>
      <c r="I34" s="25">
        <v>1</v>
      </c>
      <c r="J34" s="25">
        <v>12</v>
      </c>
      <c r="K34" s="33"/>
      <c r="L34" s="12">
        <f t="shared" si="0"/>
        <v>0</v>
      </c>
      <c r="M34" s="12"/>
    </row>
    <row r="35" ht="31" customHeight="1" spans="1:13">
      <c r="A35" s="26">
        <v>33</v>
      </c>
      <c r="B35" s="31" t="s">
        <v>58</v>
      </c>
      <c r="C35" s="23" t="s">
        <v>15</v>
      </c>
      <c r="D35" s="23" t="s">
        <v>16</v>
      </c>
      <c r="E35" s="23" t="s">
        <v>16</v>
      </c>
      <c r="F35" s="29" t="s">
        <v>50</v>
      </c>
      <c r="G35" s="30" t="s">
        <v>100</v>
      </c>
      <c r="H35" s="25" t="s">
        <v>28</v>
      </c>
      <c r="I35" s="25">
        <v>1</v>
      </c>
      <c r="J35" s="25">
        <v>12</v>
      </c>
      <c r="K35" s="33"/>
      <c r="L35" s="12">
        <f t="shared" si="0"/>
        <v>0</v>
      </c>
      <c r="M35" s="12"/>
    </row>
    <row r="36" ht="31" customHeight="1" spans="1:13">
      <c r="A36" s="26">
        <v>34</v>
      </c>
      <c r="B36" s="31" t="s">
        <v>59</v>
      </c>
      <c r="C36" s="23" t="s">
        <v>15</v>
      </c>
      <c r="D36" s="23" t="s">
        <v>16</v>
      </c>
      <c r="E36" s="23" t="s">
        <v>16</v>
      </c>
      <c r="F36" s="29" t="s">
        <v>50</v>
      </c>
      <c r="G36" s="30" t="s">
        <v>100</v>
      </c>
      <c r="H36" s="25" t="s">
        <v>28</v>
      </c>
      <c r="I36" s="25">
        <v>1</v>
      </c>
      <c r="J36" s="25">
        <v>12</v>
      </c>
      <c r="K36" s="33"/>
      <c r="L36" s="12">
        <f t="shared" si="0"/>
        <v>0</v>
      </c>
      <c r="M36" s="12"/>
    </row>
    <row r="37" ht="31" customHeight="1" spans="1:13">
      <c r="A37" s="26">
        <v>35</v>
      </c>
      <c r="B37" s="31" t="s">
        <v>60</v>
      </c>
      <c r="C37" s="23" t="s">
        <v>15</v>
      </c>
      <c r="D37" s="23" t="s">
        <v>16</v>
      </c>
      <c r="E37" s="23" t="s">
        <v>16</v>
      </c>
      <c r="F37" s="29" t="s">
        <v>50</v>
      </c>
      <c r="G37" s="30" t="s">
        <v>100</v>
      </c>
      <c r="H37" s="25" t="s">
        <v>33</v>
      </c>
      <c r="I37" s="25">
        <v>1</v>
      </c>
      <c r="J37" s="25">
        <v>12</v>
      </c>
      <c r="K37" s="33"/>
      <c r="L37" s="12">
        <f t="shared" si="0"/>
        <v>0</v>
      </c>
      <c r="M37" s="12"/>
    </row>
    <row r="38" ht="31" customHeight="1" spans="1:13">
      <c r="A38" s="26">
        <v>36</v>
      </c>
      <c r="B38" s="31" t="s">
        <v>61</v>
      </c>
      <c r="C38" s="23" t="s">
        <v>15</v>
      </c>
      <c r="D38" s="23" t="s">
        <v>16</v>
      </c>
      <c r="E38" s="23" t="s">
        <v>16</v>
      </c>
      <c r="F38" s="29" t="s">
        <v>50</v>
      </c>
      <c r="G38" s="30" t="s">
        <v>100</v>
      </c>
      <c r="H38" s="25" t="s">
        <v>33</v>
      </c>
      <c r="I38" s="25">
        <v>1</v>
      </c>
      <c r="J38" s="25">
        <v>12</v>
      </c>
      <c r="K38" s="33"/>
      <c r="L38" s="12">
        <f t="shared" si="0"/>
        <v>0</v>
      </c>
      <c r="M38" s="12"/>
    </row>
    <row r="39" ht="31" customHeight="1" spans="1:13">
      <c r="A39" s="26">
        <v>37</v>
      </c>
      <c r="B39" s="31" t="s">
        <v>62</v>
      </c>
      <c r="C39" s="23" t="s">
        <v>15</v>
      </c>
      <c r="D39" s="23" t="s">
        <v>16</v>
      </c>
      <c r="E39" s="23" t="s">
        <v>16</v>
      </c>
      <c r="F39" s="29" t="s">
        <v>50</v>
      </c>
      <c r="G39" s="30" t="s">
        <v>100</v>
      </c>
      <c r="H39" s="25" t="s">
        <v>28</v>
      </c>
      <c r="I39" s="25">
        <v>1</v>
      </c>
      <c r="J39" s="25">
        <v>12</v>
      </c>
      <c r="K39" s="33"/>
      <c r="L39" s="12">
        <f t="shared" si="0"/>
        <v>0</v>
      </c>
      <c r="M39" s="12"/>
    </row>
    <row r="40" ht="31" customHeight="1" spans="1:13">
      <c r="A40" s="26">
        <v>38</v>
      </c>
      <c r="B40" s="31" t="s">
        <v>63</v>
      </c>
      <c r="C40" s="23" t="s">
        <v>15</v>
      </c>
      <c r="D40" s="23" t="s">
        <v>16</v>
      </c>
      <c r="E40" s="23" t="s">
        <v>16</v>
      </c>
      <c r="F40" s="29" t="s">
        <v>50</v>
      </c>
      <c r="G40" s="30" t="s">
        <v>100</v>
      </c>
      <c r="H40" s="25" t="s">
        <v>28</v>
      </c>
      <c r="I40" s="25">
        <v>1</v>
      </c>
      <c r="J40" s="25">
        <v>12</v>
      </c>
      <c r="K40" s="33"/>
      <c r="L40" s="12">
        <f t="shared" si="0"/>
        <v>0</v>
      </c>
      <c r="M40" s="12"/>
    </row>
    <row r="41" ht="31" customHeight="1" spans="1:13">
      <c r="A41" s="26">
        <v>39</v>
      </c>
      <c r="B41" s="31" t="s">
        <v>64</v>
      </c>
      <c r="C41" s="23" t="s">
        <v>15</v>
      </c>
      <c r="D41" s="23" t="s">
        <v>16</v>
      </c>
      <c r="E41" s="23" t="s">
        <v>16</v>
      </c>
      <c r="F41" s="29" t="s">
        <v>50</v>
      </c>
      <c r="G41" s="30" t="s">
        <v>100</v>
      </c>
      <c r="H41" s="25" t="s">
        <v>28</v>
      </c>
      <c r="I41" s="25">
        <v>1</v>
      </c>
      <c r="J41" s="25">
        <v>12</v>
      </c>
      <c r="K41" s="33"/>
      <c r="L41" s="12">
        <f t="shared" si="0"/>
        <v>0</v>
      </c>
      <c r="M41" s="12"/>
    </row>
    <row r="42" ht="31" customHeight="1" spans="1:13">
      <c r="A42" s="26">
        <v>40</v>
      </c>
      <c r="B42" s="31" t="s">
        <v>65</v>
      </c>
      <c r="C42" s="23" t="s">
        <v>15</v>
      </c>
      <c r="D42" s="23" t="s">
        <v>16</v>
      </c>
      <c r="E42" s="23" t="s">
        <v>16</v>
      </c>
      <c r="F42" s="29" t="s">
        <v>50</v>
      </c>
      <c r="G42" s="30" t="s">
        <v>100</v>
      </c>
      <c r="H42" s="25" t="s">
        <v>28</v>
      </c>
      <c r="I42" s="25">
        <v>1</v>
      </c>
      <c r="J42" s="25">
        <v>12</v>
      </c>
      <c r="K42" s="33"/>
      <c r="L42" s="12">
        <f t="shared" si="0"/>
        <v>0</v>
      </c>
      <c r="M42" s="12"/>
    </row>
    <row r="43" ht="31" customHeight="1" spans="1:13">
      <c r="A43" s="26">
        <v>41</v>
      </c>
      <c r="B43" s="31" t="s">
        <v>66</v>
      </c>
      <c r="C43" s="23" t="s">
        <v>15</v>
      </c>
      <c r="D43" s="23" t="s">
        <v>67</v>
      </c>
      <c r="E43" s="23" t="s">
        <v>67</v>
      </c>
      <c r="F43" s="29" t="s">
        <v>68</v>
      </c>
      <c r="G43" s="30" t="s">
        <v>100</v>
      </c>
      <c r="H43" s="25" t="s">
        <v>28</v>
      </c>
      <c r="I43" s="25">
        <v>1</v>
      </c>
      <c r="J43" s="25">
        <v>12</v>
      </c>
      <c r="K43" s="33"/>
      <c r="L43" s="12">
        <f t="shared" si="0"/>
        <v>0</v>
      </c>
      <c r="M43" s="12"/>
    </row>
    <row r="44" ht="31" customHeight="1" spans="1:13">
      <c r="A44" s="26">
        <v>42</v>
      </c>
      <c r="B44" s="31" t="s">
        <v>69</v>
      </c>
      <c r="C44" s="23" t="s">
        <v>15</v>
      </c>
      <c r="D44" s="23" t="s">
        <v>67</v>
      </c>
      <c r="E44" s="23" t="s">
        <v>67</v>
      </c>
      <c r="F44" s="29" t="s">
        <v>68</v>
      </c>
      <c r="G44" s="30" t="s">
        <v>100</v>
      </c>
      <c r="H44" s="25" t="s">
        <v>28</v>
      </c>
      <c r="I44" s="25">
        <v>1</v>
      </c>
      <c r="J44" s="25">
        <v>12</v>
      </c>
      <c r="K44" s="33"/>
      <c r="L44" s="12">
        <f t="shared" si="0"/>
        <v>0</v>
      </c>
      <c r="M44" s="12"/>
    </row>
    <row r="45" ht="31" customHeight="1" spans="1:13">
      <c r="A45" s="26">
        <v>43</v>
      </c>
      <c r="B45" s="31" t="s">
        <v>70</v>
      </c>
      <c r="C45" s="23" t="s">
        <v>15</v>
      </c>
      <c r="D45" s="23" t="s">
        <v>67</v>
      </c>
      <c r="E45" s="23" t="s">
        <v>67</v>
      </c>
      <c r="F45" s="29" t="s">
        <v>68</v>
      </c>
      <c r="G45" s="30" t="s">
        <v>100</v>
      </c>
      <c r="H45" s="25" t="s">
        <v>28</v>
      </c>
      <c r="I45" s="25">
        <v>1</v>
      </c>
      <c r="J45" s="25">
        <v>12</v>
      </c>
      <c r="K45" s="33"/>
      <c r="L45" s="12">
        <f t="shared" si="0"/>
        <v>0</v>
      </c>
      <c r="M45" s="12"/>
    </row>
    <row r="46" ht="31" customHeight="1" spans="1:13">
      <c r="A46" s="26">
        <v>44</v>
      </c>
      <c r="B46" s="31" t="s">
        <v>71</v>
      </c>
      <c r="C46" s="23" t="s">
        <v>15</v>
      </c>
      <c r="D46" s="23" t="s">
        <v>67</v>
      </c>
      <c r="E46" s="23" t="s">
        <v>67</v>
      </c>
      <c r="F46" s="29" t="s">
        <v>68</v>
      </c>
      <c r="G46" s="30" t="s">
        <v>100</v>
      </c>
      <c r="H46" s="25" t="s">
        <v>28</v>
      </c>
      <c r="I46" s="25">
        <v>1</v>
      </c>
      <c r="J46" s="25">
        <v>12</v>
      </c>
      <c r="K46" s="33"/>
      <c r="L46" s="12">
        <f t="shared" si="0"/>
        <v>0</v>
      </c>
      <c r="M46" s="12"/>
    </row>
    <row r="47" ht="31" customHeight="1" spans="1:13">
      <c r="A47" s="26">
        <v>45</v>
      </c>
      <c r="B47" s="31" t="s">
        <v>72</v>
      </c>
      <c r="C47" s="23" t="s">
        <v>15</v>
      </c>
      <c r="D47" s="23" t="s">
        <v>67</v>
      </c>
      <c r="E47" s="23" t="s">
        <v>67</v>
      </c>
      <c r="F47" s="29" t="s">
        <v>68</v>
      </c>
      <c r="G47" s="30" t="s">
        <v>100</v>
      </c>
      <c r="H47" s="25" t="s">
        <v>33</v>
      </c>
      <c r="I47" s="25">
        <v>1</v>
      </c>
      <c r="J47" s="25">
        <v>12</v>
      </c>
      <c r="K47" s="33"/>
      <c r="L47" s="12">
        <f t="shared" si="0"/>
        <v>0</v>
      </c>
      <c r="M47" s="12"/>
    </row>
    <row r="48" ht="31" customHeight="1" spans="1:13">
      <c r="A48" s="26">
        <v>46</v>
      </c>
      <c r="B48" s="31" t="s">
        <v>73</v>
      </c>
      <c r="C48" s="23" t="s">
        <v>15</v>
      </c>
      <c r="D48" s="23" t="s">
        <v>67</v>
      </c>
      <c r="E48" s="23" t="s">
        <v>67</v>
      </c>
      <c r="F48" s="29" t="s">
        <v>68</v>
      </c>
      <c r="G48" s="30" t="s">
        <v>100</v>
      </c>
      <c r="H48" s="25" t="s">
        <v>33</v>
      </c>
      <c r="I48" s="25">
        <v>1</v>
      </c>
      <c r="J48" s="25">
        <v>12</v>
      </c>
      <c r="K48" s="33"/>
      <c r="L48" s="12">
        <f t="shared" si="0"/>
        <v>0</v>
      </c>
      <c r="M48" s="12"/>
    </row>
    <row r="49" ht="31" customHeight="1" spans="1:13">
      <c r="A49" s="26">
        <v>47</v>
      </c>
      <c r="B49" s="31" t="s">
        <v>74</v>
      </c>
      <c r="C49" s="23" t="s">
        <v>15</v>
      </c>
      <c r="D49" s="23" t="s">
        <v>67</v>
      </c>
      <c r="E49" s="23" t="s">
        <v>67</v>
      </c>
      <c r="F49" s="29" t="s">
        <v>68</v>
      </c>
      <c r="G49" s="30" t="s">
        <v>100</v>
      </c>
      <c r="H49" s="25" t="s">
        <v>28</v>
      </c>
      <c r="I49" s="25">
        <v>1</v>
      </c>
      <c r="J49" s="25">
        <v>12</v>
      </c>
      <c r="K49" s="33"/>
      <c r="L49" s="12">
        <f t="shared" si="0"/>
        <v>0</v>
      </c>
      <c r="M49" s="12"/>
    </row>
    <row r="50" ht="31" customHeight="1" spans="1:13">
      <c r="A50" s="26">
        <v>48</v>
      </c>
      <c r="B50" s="31" t="s">
        <v>75</v>
      </c>
      <c r="C50" s="23" t="s">
        <v>15</v>
      </c>
      <c r="D50" s="23" t="s">
        <v>67</v>
      </c>
      <c r="E50" s="23" t="s">
        <v>67</v>
      </c>
      <c r="F50" s="29" t="s">
        <v>68</v>
      </c>
      <c r="G50" s="30" t="s">
        <v>100</v>
      </c>
      <c r="H50" s="25" t="s">
        <v>28</v>
      </c>
      <c r="I50" s="25">
        <v>1</v>
      </c>
      <c r="J50" s="25">
        <v>12</v>
      </c>
      <c r="K50" s="33"/>
      <c r="L50" s="12">
        <f t="shared" si="0"/>
        <v>0</v>
      </c>
      <c r="M50" s="12"/>
    </row>
    <row r="51" ht="31" customHeight="1" spans="1:13">
      <c r="A51" s="26">
        <v>49</v>
      </c>
      <c r="B51" s="31" t="s">
        <v>76</v>
      </c>
      <c r="C51" s="23" t="s">
        <v>15</v>
      </c>
      <c r="D51" s="23" t="s">
        <v>67</v>
      </c>
      <c r="E51" s="23" t="s">
        <v>67</v>
      </c>
      <c r="F51" s="29" t="s">
        <v>68</v>
      </c>
      <c r="G51" s="30" t="s">
        <v>100</v>
      </c>
      <c r="H51" s="25" t="s">
        <v>28</v>
      </c>
      <c r="I51" s="25">
        <v>1</v>
      </c>
      <c r="J51" s="25">
        <v>12</v>
      </c>
      <c r="K51" s="33"/>
      <c r="L51" s="12">
        <f t="shared" si="0"/>
        <v>0</v>
      </c>
      <c r="M51" s="12"/>
    </row>
    <row r="52" ht="31" customHeight="1" spans="1:13">
      <c r="A52" s="26">
        <v>50</v>
      </c>
      <c r="B52" s="31" t="s">
        <v>77</v>
      </c>
      <c r="C52" s="23" t="s">
        <v>15</v>
      </c>
      <c r="D52" s="23" t="s">
        <v>67</v>
      </c>
      <c r="E52" s="23" t="s">
        <v>67</v>
      </c>
      <c r="F52" s="29" t="s">
        <v>68</v>
      </c>
      <c r="G52" s="30" t="s">
        <v>100</v>
      </c>
      <c r="H52" s="25" t="s">
        <v>28</v>
      </c>
      <c r="I52" s="25">
        <v>1</v>
      </c>
      <c r="J52" s="25">
        <v>12</v>
      </c>
      <c r="K52" s="33"/>
      <c r="L52" s="12">
        <f t="shared" si="0"/>
        <v>0</v>
      </c>
      <c r="M52" s="12"/>
    </row>
    <row r="53" ht="31" customHeight="1" spans="1:13">
      <c r="A53" s="26">
        <v>51</v>
      </c>
      <c r="B53" s="31" t="s">
        <v>78</v>
      </c>
      <c r="C53" s="23" t="s">
        <v>15</v>
      </c>
      <c r="D53" s="23" t="s">
        <v>67</v>
      </c>
      <c r="E53" s="23" t="s">
        <v>67</v>
      </c>
      <c r="F53" s="29" t="s">
        <v>68</v>
      </c>
      <c r="G53" s="30" t="s">
        <v>100</v>
      </c>
      <c r="H53" s="25" t="s">
        <v>25</v>
      </c>
      <c r="I53" s="25">
        <v>1</v>
      </c>
      <c r="J53" s="25">
        <v>12</v>
      </c>
      <c r="K53" s="33"/>
      <c r="L53" s="12">
        <f t="shared" si="0"/>
        <v>0</v>
      </c>
      <c r="M53" s="12"/>
    </row>
    <row r="54" ht="31" customHeight="1" spans="1:13">
      <c r="A54" s="26">
        <v>52</v>
      </c>
      <c r="B54" s="31" t="s">
        <v>79</v>
      </c>
      <c r="C54" s="23" t="s">
        <v>15</v>
      </c>
      <c r="D54" s="23" t="s">
        <v>67</v>
      </c>
      <c r="E54" s="23" t="s">
        <v>67</v>
      </c>
      <c r="F54" s="29" t="s">
        <v>68</v>
      </c>
      <c r="G54" s="30" t="s">
        <v>100</v>
      </c>
      <c r="H54" s="25" t="s">
        <v>25</v>
      </c>
      <c r="I54" s="25">
        <v>1</v>
      </c>
      <c r="J54" s="25">
        <v>12</v>
      </c>
      <c r="K54" s="33"/>
      <c r="L54" s="12">
        <f t="shared" si="0"/>
        <v>0</v>
      </c>
      <c r="M54" s="12"/>
    </row>
    <row r="55" ht="31" customHeight="1" spans="1:13">
      <c r="A55" s="26">
        <v>53</v>
      </c>
      <c r="B55" s="31" t="s">
        <v>80</v>
      </c>
      <c r="C55" s="23" t="s">
        <v>15</v>
      </c>
      <c r="D55" s="23" t="s">
        <v>67</v>
      </c>
      <c r="E55" s="23" t="s">
        <v>67</v>
      </c>
      <c r="F55" s="29" t="s">
        <v>68</v>
      </c>
      <c r="G55" s="30" t="s">
        <v>100</v>
      </c>
      <c r="H55" s="25" t="s">
        <v>81</v>
      </c>
      <c r="I55" s="25">
        <v>1</v>
      </c>
      <c r="J55" s="25">
        <v>12</v>
      </c>
      <c r="K55" s="33"/>
      <c r="L55" s="12">
        <f t="shared" si="0"/>
        <v>0</v>
      </c>
      <c r="M55" s="12"/>
    </row>
    <row r="56" ht="31" customHeight="1" spans="1:13">
      <c r="A56" s="26">
        <v>54</v>
      </c>
      <c r="B56" s="31" t="s">
        <v>82</v>
      </c>
      <c r="C56" s="23" t="s">
        <v>15</v>
      </c>
      <c r="D56" s="23" t="s">
        <v>67</v>
      </c>
      <c r="E56" s="23" t="s">
        <v>67</v>
      </c>
      <c r="F56" s="29" t="s">
        <v>68</v>
      </c>
      <c r="G56" s="30" t="s">
        <v>100</v>
      </c>
      <c r="H56" s="25" t="s">
        <v>81</v>
      </c>
      <c r="I56" s="25">
        <v>1</v>
      </c>
      <c r="J56" s="25">
        <v>12</v>
      </c>
      <c r="K56" s="33"/>
      <c r="L56" s="12">
        <f t="shared" si="0"/>
        <v>0</v>
      </c>
      <c r="M56" s="12"/>
    </row>
    <row r="57" ht="31" customHeight="1" spans="1:13">
      <c r="A57" s="26">
        <v>55</v>
      </c>
      <c r="B57" s="31" t="s">
        <v>83</v>
      </c>
      <c r="C57" s="23" t="s">
        <v>15</v>
      </c>
      <c r="D57" s="23" t="s">
        <v>67</v>
      </c>
      <c r="E57" s="23" t="s">
        <v>67</v>
      </c>
      <c r="F57" s="29" t="s">
        <v>68</v>
      </c>
      <c r="G57" s="30" t="s">
        <v>100</v>
      </c>
      <c r="H57" s="25" t="s">
        <v>81</v>
      </c>
      <c r="I57" s="25">
        <v>1</v>
      </c>
      <c r="J57" s="25">
        <v>12</v>
      </c>
      <c r="K57" s="33"/>
      <c r="L57" s="12">
        <f t="shared" si="0"/>
        <v>0</v>
      </c>
      <c r="M57" s="12"/>
    </row>
    <row r="58" ht="31" customHeight="1" spans="1:13">
      <c r="A58" s="26">
        <v>56</v>
      </c>
      <c r="B58" s="45" t="s">
        <v>84</v>
      </c>
      <c r="C58" s="23" t="s">
        <v>15</v>
      </c>
      <c r="D58" s="23" t="s">
        <v>67</v>
      </c>
      <c r="E58" s="23" t="s">
        <v>67</v>
      </c>
      <c r="F58" s="29" t="s">
        <v>68</v>
      </c>
      <c r="G58" s="30" t="s">
        <v>100</v>
      </c>
      <c r="H58" s="25" t="s">
        <v>81</v>
      </c>
      <c r="I58" s="25">
        <v>1</v>
      </c>
      <c r="J58" s="25">
        <v>12</v>
      </c>
      <c r="K58" s="33"/>
      <c r="L58" s="12">
        <f t="shared" si="0"/>
        <v>0</v>
      </c>
      <c r="M58" s="12"/>
    </row>
    <row r="59" ht="31" customHeight="1" spans="1:13">
      <c r="A59" s="26">
        <v>57</v>
      </c>
      <c r="B59" s="31" t="s">
        <v>85</v>
      </c>
      <c r="C59" s="23" t="s">
        <v>15</v>
      </c>
      <c r="D59" s="23" t="s">
        <v>67</v>
      </c>
      <c r="E59" s="23" t="s">
        <v>67</v>
      </c>
      <c r="F59" s="29" t="s">
        <v>68</v>
      </c>
      <c r="G59" s="30" t="s">
        <v>100</v>
      </c>
      <c r="H59" s="25" t="s">
        <v>81</v>
      </c>
      <c r="I59" s="25">
        <v>1</v>
      </c>
      <c r="J59" s="25">
        <v>12</v>
      </c>
      <c r="K59" s="33"/>
      <c r="L59" s="12">
        <f t="shared" si="0"/>
        <v>0</v>
      </c>
      <c r="M59" s="12"/>
    </row>
    <row r="60" ht="31" customHeight="1" spans="1:13">
      <c r="A60" s="26">
        <v>58</v>
      </c>
      <c r="B60" s="31" t="s">
        <v>86</v>
      </c>
      <c r="C60" s="23" t="s">
        <v>15</v>
      </c>
      <c r="D60" s="23" t="s">
        <v>67</v>
      </c>
      <c r="E60" s="23" t="s">
        <v>67</v>
      </c>
      <c r="F60" s="29" t="s">
        <v>68</v>
      </c>
      <c r="G60" s="30" t="s">
        <v>100</v>
      </c>
      <c r="H60" s="25" t="s">
        <v>81</v>
      </c>
      <c r="I60" s="25">
        <v>1</v>
      </c>
      <c r="J60" s="25">
        <v>12</v>
      </c>
      <c r="K60" s="33"/>
      <c r="L60" s="12">
        <f t="shared" si="0"/>
        <v>0</v>
      </c>
      <c r="M60" s="12"/>
    </row>
    <row r="61" ht="31" customHeight="1" spans="1:13">
      <c r="A61" s="26">
        <v>59</v>
      </c>
      <c r="B61" s="31" t="s">
        <v>87</v>
      </c>
      <c r="C61" s="23" t="s">
        <v>15</v>
      </c>
      <c r="D61" s="23" t="s">
        <v>67</v>
      </c>
      <c r="E61" s="23" t="s">
        <v>67</v>
      </c>
      <c r="F61" s="29" t="s">
        <v>68</v>
      </c>
      <c r="G61" s="30" t="s">
        <v>100</v>
      </c>
      <c r="H61" s="25" t="s">
        <v>81</v>
      </c>
      <c r="I61" s="25">
        <v>1</v>
      </c>
      <c r="J61" s="25">
        <v>12</v>
      </c>
      <c r="K61" s="33"/>
      <c r="L61" s="12">
        <f t="shared" si="0"/>
        <v>0</v>
      </c>
      <c r="M61" s="12"/>
    </row>
    <row r="62" ht="31" customHeight="1" spans="1:13">
      <c r="A62" s="26">
        <v>60</v>
      </c>
      <c r="B62" s="31" t="s">
        <v>88</v>
      </c>
      <c r="C62" s="23" t="s">
        <v>15</v>
      </c>
      <c r="D62" s="23" t="s">
        <v>67</v>
      </c>
      <c r="E62" s="23" t="s">
        <v>67</v>
      </c>
      <c r="F62" s="29" t="s">
        <v>68</v>
      </c>
      <c r="G62" s="30" t="s">
        <v>100</v>
      </c>
      <c r="H62" s="25" t="s">
        <v>81</v>
      </c>
      <c r="I62" s="25">
        <v>1</v>
      </c>
      <c r="J62" s="25">
        <v>12</v>
      </c>
      <c r="K62" s="33"/>
      <c r="L62" s="12">
        <f t="shared" si="0"/>
        <v>0</v>
      </c>
      <c r="M62" s="12"/>
    </row>
    <row r="63" ht="31" customHeight="1" spans="1:13">
      <c r="A63" s="26">
        <v>61</v>
      </c>
      <c r="B63" s="31" t="s">
        <v>89</v>
      </c>
      <c r="C63" s="23" t="s">
        <v>15</v>
      </c>
      <c r="D63" s="23" t="s">
        <v>67</v>
      </c>
      <c r="E63" s="23" t="s">
        <v>67</v>
      </c>
      <c r="F63" s="29" t="s">
        <v>68</v>
      </c>
      <c r="G63" s="30" t="s">
        <v>100</v>
      </c>
      <c r="H63" s="25" t="s">
        <v>81</v>
      </c>
      <c r="I63" s="25">
        <v>1</v>
      </c>
      <c r="J63" s="25">
        <v>12</v>
      </c>
      <c r="K63" s="33"/>
      <c r="L63" s="12">
        <f t="shared" si="0"/>
        <v>0</v>
      </c>
      <c r="M63" s="12"/>
    </row>
    <row r="64" ht="31" customHeight="1" spans="1:13">
      <c r="A64" s="26">
        <v>62</v>
      </c>
      <c r="B64" s="31" t="s">
        <v>90</v>
      </c>
      <c r="C64" s="23" t="s">
        <v>15</v>
      </c>
      <c r="D64" s="23" t="s">
        <v>67</v>
      </c>
      <c r="E64" s="23" t="s">
        <v>67</v>
      </c>
      <c r="F64" s="29" t="s">
        <v>68</v>
      </c>
      <c r="G64" s="30" t="s">
        <v>100</v>
      </c>
      <c r="H64" s="25" t="s">
        <v>81</v>
      </c>
      <c r="I64" s="25">
        <v>1</v>
      </c>
      <c r="J64" s="25">
        <v>12</v>
      </c>
      <c r="K64" s="33"/>
      <c r="L64" s="12">
        <f t="shared" si="0"/>
        <v>0</v>
      </c>
      <c r="M64" s="12"/>
    </row>
    <row r="65" ht="31" customHeight="1" spans="1:13">
      <c r="A65" s="26">
        <v>63</v>
      </c>
      <c r="B65" s="24" t="s">
        <v>91</v>
      </c>
      <c r="C65" s="23" t="s">
        <v>15</v>
      </c>
      <c r="D65" s="23" t="s">
        <v>92</v>
      </c>
      <c r="E65" s="23" t="s">
        <v>92</v>
      </c>
      <c r="F65" s="29" t="s">
        <v>93</v>
      </c>
      <c r="G65" s="30" t="s">
        <v>100</v>
      </c>
      <c r="H65" s="25" t="s">
        <v>94</v>
      </c>
      <c r="I65" s="25">
        <v>1</v>
      </c>
      <c r="J65" s="25">
        <v>12</v>
      </c>
      <c r="K65" s="33"/>
      <c r="L65" s="12">
        <f t="shared" si="0"/>
        <v>0</v>
      </c>
      <c r="M65" s="12"/>
    </row>
    <row r="66" ht="31" customHeight="1" spans="1:13">
      <c r="A66" s="12"/>
      <c r="B66" s="35" t="s">
        <v>95</v>
      </c>
      <c r="C66" s="36"/>
      <c r="D66" s="36"/>
      <c r="E66" s="36"/>
      <c r="F66" s="36"/>
      <c r="G66" s="33"/>
      <c r="H66" s="33"/>
      <c r="I66" s="33"/>
      <c r="J66" s="33"/>
      <c r="K66" s="42"/>
      <c r="L66" s="43">
        <f>SUM(L3:L65)</f>
        <v>0</v>
      </c>
      <c r="M66" s="42"/>
    </row>
    <row r="67" ht="31" customHeight="1" spans="2:10">
      <c r="B67" s="37" t="s">
        <v>96</v>
      </c>
      <c r="C67" s="38"/>
      <c r="D67" s="38"/>
      <c r="E67" s="38"/>
      <c r="F67" s="38"/>
      <c r="G67" s="21"/>
      <c r="H67" s="39" t="s">
        <v>97</v>
      </c>
      <c r="I67" s="44" t="s">
        <v>98</v>
      </c>
      <c r="J67" s="44"/>
    </row>
    <row r="68" ht="31" customHeight="1" spans="2:7">
      <c r="B68" s="40" t="s">
        <v>99</v>
      </c>
      <c r="C68" s="41" t="s">
        <v>98</v>
      </c>
      <c r="D68" s="41"/>
      <c r="E68" s="41"/>
      <c r="F68" s="41"/>
      <c r="G68" s="21"/>
    </row>
    <row r="69" ht="42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</sheetData>
  <mergeCells count="3">
    <mergeCell ref="A1:M1"/>
    <mergeCell ref="C67:F67"/>
    <mergeCell ref="C68:F68"/>
  </mergeCells>
  <printOptions horizontalCentered="1"/>
  <pageMargins left="0.590277777777778" right="0.590277777777778" top="0.393055555555556" bottom="0.393055555555556" header="0.298611111111111" footer="0.196527777777778"/>
  <pageSetup paperSize="9" scale="83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view="pageBreakPreview" zoomScaleNormal="115" topLeftCell="A56" workbookViewId="0">
      <selection activeCell="B67" sqref="B67:H68"/>
    </sheetView>
  </sheetViews>
  <sheetFormatPr defaultColWidth="9" defaultRowHeight="13.5"/>
  <cols>
    <col min="1" max="1" width="4.625" style="1" customWidth="1"/>
    <col min="2" max="2" width="23.25" style="19" customWidth="1"/>
    <col min="3" max="4" width="8.875" style="19" customWidth="1"/>
    <col min="5" max="5" width="9.875" style="19" customWidth="1"/>
    <col min="6" max="6" width="17.5" style="19" customWidth="1"/>
    <col min="7" max="7" width="22" style="20" customWidth="1"/>
    <col min="8" max="9" width="9.375" style="21"/>
    <col min="10" max="10" width="9" style="21"/>
    <col min="11" max="11" width="14.875" customWidth="1"/>
    <col min="12" max="12" width="11.625" customWidth="1"/>
    <col min="13" max="13" width="14.1166666666667" customWidth="1"/>
  </cols>
  <sheetData>
    <row r="1" ht="56" customHeight="1" spans="1:1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39" customHeight="1" spans="1:13">
      <c r="A2" s="12" t="s">
        <v>1</v>
      </c>
      <c r="B2" s="23" t="s">
        <v>2</v>
      </c>
      <c r="C2" s="23" t="s">
        <v>3</v>
      </c>
      <c r="D2" s="23" t="s">
        <v>4</v>
      </c>
      <c r="E2" s="24" t="s">
        <v>5</v>
      </c>
      <c r="F2" s="24" t="s">
        <v>6</v>
      </c>
      <c r="G2" s="12" t="s">
        <v>7</v>
      </c>
      <c r="H2" s="25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12" t="s">
        <v>13</v>
      </c>
    </row>
    <row r="3" ht="31" customHeight="1" spans="1:13">
      <c r="A3" s="26">
        <v>1</v>
      </c>
      <c r="B3" s="27" t="s">
        <v>14</v>
      </c>
      <c r="C3" s="28" t="s">
        <v>15</v>
      </c>
      <c r="D3" s="28" t="s">
        <v>16</v>
      </c>
      <c r="E3" s="28" t="s">
        <v>16</v>
      </c>
      <c r="F3" s="29" t="s">
        <v>17</v>
      </c>
      <c r="G3" s="30" t="s">
        <v>101</v>
      </c>
      <c r="H3" s="25" t="s">
        <v>19</v>
      </c>
      <c r="I3" s="25">
        <v>1</v>
      </c>
      <c r="J3" s="34">
        <v>36</v>
      </c>
      <c r="K3" s="33"/>
      <c r="L3" s="12">
        <f t="shared" ref="L3:L65" si="0">+I3*J3*K3</f>
        <v>0</v>
      </c>
      <c r="M3" s="12"/>
    </row>
    <row r="4" ht="31" customHeight="1" spans="1:13">
      <c r="A4" s="26">
        <v>2</v>
      </c>
      <c r="B4" s="27" t="s">
        <v>20</v>
      </c>
      <c r="C4" s="28" t="s">
        <v>15</v>
      </c>
      <c r="D4" s="28" t="s">
        <v>16</v>
      </c>
      <c r="E4" s="28" t="s">
        <v>16</v>
      </c>
      <c r="F4" s="29" t="s">
        <v>17</v>
      </c>
      <c r="G4" s="30" t="s">
        <v>101</v>
      </c>
      <c r="H4" s="25" t="s">
        <v>19</v>
      </c>
      <c r="I4" s="25">
        <v>1</v>
      </c>
      <c r="J4" s="34">
        <v>36</v>
      </c>
      <c r="K4" s="33"/>
      <c r="L4" s="12">
        <f t="shared" si="0"/>
        <v>0</v>
      </c>
      <c r="M4" s="12"/>
    </row>
    <row r="5" ht="31" customHeight="1" spans="1:13">
      <c r="A5" s="26">
        <v>3</v>
      </c>
      <c r="B5" s="27" t="s">
        <v>21</v>
      </c>
      <c r="C5" s="28" t="s">
        <v>15</v>
      </c>
      <c r="D5" s="28" t="s">
        <v>16</v>
      </c>
      <c r="E5" s="28" t="s">
        <v>16</v>
      </c>
      <c r="F5" s="29" t="s">
        <v>17</v>
      </c>
      <c r="G5" s="30" t="s">
        <v>101</v>
      </c>
      <c r="H5" s="25" t="s">
        <v>19</v>
      </c>
      <c r="I5" s="25">
        <v>1</v>
      </c>
      <c r="J5" s="34">
        <v>36</v>
      </c>
      <c r="K5" s="33"/>
      <c r="L5" s="12">
        <f t="shared" si="0"/>
        <v>0</v>
      </c>
      <c r="M5" s="12"/>
    </row>
    <row r="6" ht="31" customHeight="1" spans="1:13">
      <c r="A6" s="26">
        <v>4</v>
      </c>
      <c r="B6" s="27" t="s">
        <v>22</v>
      </c>
      <c r="C6" s="28" t="s">
        <v>15</v>
      </c>
      <c r="D6" s="28" t="s">
        <v>16</v>
      </c>
      <c r="E6" s="28" t="s">
        <v>16</v>
      </c>
      <c r="F6" s="29" t="s">
        <v>17</v>
      </c>
      <c r="G6" s="30" t="s">
        <v>101</v>
      </c>
      <c r="H6" s="25" t="s">
        <v>19</v>
      </c>
      <c r="I6" s="25">
        <v>1</v>
      </c>
      <c r="J6" s="34">
        <v>36</v>
      </c>
      <c r="K6" s="33"/>
      <c r="L6" s="12">
        <f t="shared" si="0"/>
        <v>0</v>
      </c>
      <c r="M6" s="12"/>
    </row>
    <row r="7" ht="31" customHeight="1" spans="1:13">
      <c r="A7" s="26">
        <v>5</v>
      </c>
      <c r="B7" s="27" t="s">
        <v>23</v>
      </c>
      <c r="C7" s="28" t="s">
        <v>15</v>
      </c>
      <c r="D7" s="28" t="s">
        <v>24</v>
      </c>
      <c r="E7" s="28" t="s">
        <v>24</v>
      </c>
      <c r="F7" s="29" t="s">
        <v>17</v>
      </c>
      <c r="G7" s="30" t="s">
        <v>101</v>
      </c>
      <c r="H7" s="25" t="s">
        <v>25</v>
      </c>
      <c r="I7" s="25">
        <v>1</v>
      </c>
      <c r="J7" s="34">
        <v>36</v>
      </c>
      <c r="K7" s="33"/>
      <c r="L7" s="12">
        <f t="shared" si="0"/>
        <v>0</v>
      </c>
      <c r="M7" s="12"/>
    </row>
    <row r="8" ht="31" customHeight="1" spans="1:13">
      <c r="A8" s="26">
        <v>6</v>
      </c>
      <c r="B8" s="27" t="s">
        <v>26</v>
      </c>
      <c r="C8" s="28" t="s">
        <v>15</v>
      </c>
      <c r="D8" s="28" t="s">
        <v>24</v>
      </c>
      <c r="E8" s="28" t="s">
        <v>24</v>
      </c>
      <c r="F8" s="29" t="s">
        <v>17</v>
      </c>
      <c r="G8" s="30" t="s">
        <v>101</v>
      </c>
      <c r="H8" s="25" t="s">
        <v>25</v>
      </c>
      <c r="I8" s="25">
        <v>1</v>
      </c>
      <c r="J8" s="34">
        <v>36</v>
      </c>
      <c r="K8" s="33"/>
      <c r="L8" s="12">
        <f t="shared" si="0"/>
        <v>0</v>
      </c>
      <c r="M8" s="12"/>
    </row>
    <row r="9" ht="31" customHeight="1" spans="1:13">
      <c r="A9" s="26">
        <v>7</v>
      </c>
      <c r="B9" s="27" t="s">
        <v>27</v>
      </c>
      <c r="C9" s="28" t="s">
        <v>15</v>
      </c>
      <c r="D9" s="28" t="s">
        <v>24</v>
      </c>
      <c r="E9" s="28" t="s">
        <v>24</v>
      </c>
      <c r="F9" s="29" t="s">
        <v>17</v>
      </c>
      <c r="G9" s="30" t="s">
        <v>101</v>
      </c>
      <c r="H9" s="25" t="s">
        <v>28</v>
      </c>
      <c r="I9" s="25">
        <v>1</v>
      </c>
      <c r="J9" s="34">
        <v>36</v>
      </c>
      <c r="K9" s="33"/>
      <c r="L9" s="12">
        <f t="shared" si="0"/>
        <v>0</v>
      </c>
      <c r="M9" s="12"/>
    </row>
    <row r="10" ht="31" customHeight="1" spans="1:13">
      <c r="A10" s="26">
        <v>8</v>
      </c>
      <c r="B10" s="27" t="s">
        <v>29</v>
      </c>
      <c r="C10" s="28" t="s">
        <v>15</v>
      </c>
      <c r="D10" s="28" t="s">
        <v>24</v>
      </c>
      <c r="E10" s="28" t="s">
        <v>24</v>
      </c>
      <c r="F10" s="29" t="s">
        <v>17</v>
      </c>
      <c r="G10" s="30" t="s">
        <v>101</v>
      </c>
      <c r="H10" s="25" t="s">
        <v>28</v>
      </c>
      <c r="I10" s="25">
        <v>1</v>
      </c>
      <c r="J10" s="34">
        <v>36</v>
      </c>
      <c r="K10" s="33"/>
      <c r="L10" s="12">
        <f t="shared" si="0"/>
        <v>0</v>
      </c>
      <c r="M10" s="12"/>
    </row>
    <row r="11" ht="31" customHeight="1" spans="1:13">
      <c r="A11" s="26">
        <v>9</v>
      </c>
      <c r="B11" s="27" t="s">
        <v>30</v>
      </c>
      <c r="C11" s="28" t="s">
        <v>15</v>
      </c>
      <c r="D11" s="28" t="s">
        <v>24</v>
      </c>
      <c r="E11" s="28" t="s">
        <v>24</v>
      </c>
      <c r="F11" s="29" t="s">
        <v>17</v>
      </c>
      <c r="G11" s="30" t="s">
        <v>101</v>
      </c>
      <c r="H11" s="25" t="s">
        <v>28</v>
      </c>
      <c r="I11" s="25">
        <v>1</v>
      </c>
      <c r="J11" s="34">
        <v>36</v>
      </c>
      <c r="K11" s="33"/>
      <c r="L11" s="12">
        <f t="shared" si="0"/>
        <v>0</v>
      </c>
      <c r="M11" s="12"/>
    </row>
    <row r="12" ht="31" customHeight="1" spans="1:13">
      <c r="A12" s="26">
        <v>10</v>
      </c>
      <c r="B12" s="27" t="s">
        <v>31</v>
      </c>
      <c r="C12" s="28" t="s">
        <v>15</v>
      </c>
      <c r="D12" s="28" t="s">
        <v>24</v>
      </c>
      <c r="E12" s="28" t="s">
        <v>24</v>
      </c>
      <c r="F12" s="29" t="s">
        <v>17</v>
      </c>
      <c r="G12" s="30" t="s">
        <v>101</v>
      </c>
      <c r="H12" s="25" t="s">
        <v>28</v>
      </c>
      <c r="I12" s="25">
        <v>1</v>
      </c>
      <c r="J12" s="34">
        <v>36</v>
      </c>
      <c r="K12" s="33"/>
      <c r="L12" s="12">
        <f t="shared" si="0"/>
        <v>0</v>
      </c>
      <c r="M12" s="12"/>
    </row>
    <row r="13" ht="31" customHeight="1" spans="1:13">
      <c r="A13" s="26">
        <v>11</v>
      </c>
      <c r="B13" s="27" t="s">
        <v>32</v>
      </c>
      <c r="C13" s="28" t="s">
        <v>15</v>
      </c>
      <c r="D13" s="28" t="s">
        <v>24</v>
      </c>
      <c r="E13" s="28" t="s">
        <v>24</v>
      </c>
      <c r="F13" s="29" t="s">
        <v>17</v>
      </c>
      <c r="G13" s="30" t="s">
        <v>101</v>
      </c>
      <c r="H13" s="25" t="s">
        <v>33</v>
      </c>
      <c r="I13" s="25">
        <v>1</v>
      </c>
      <c r="J13" s="34">
        <v>36</v>
      </c>
      <c r="K13" s="33"/>
      <c r="L13" s="12">
        <f t="shared" si="0"/>
        <v>0</v>
      </c>
      <c r="M13" s="12"/>
    </row>
    <row r="14" ht="31" customHeight="1" spans="1:13">
      <c r="A14" s="26">
        <v>12</v>
      </c>
      <c r="B14" s="27" t="s">
        <v>34</v>
      </c>
      <c r="C14" s="28" t="s">
        <v>15</v>
      </c>
      <c r="D14" s="28" t="s">
        <v>24</v>
      </c>
      <c r="E14" s="28" t="s">
        <v>24</v>
      </c>
      <c r="F14" s="29" t="s">
        <v>17</v>
      </c>
      <c r="G14" s="30" t="s">
        <v>101</v>
      </c>
      <c r="H14" s="25" t="s">
        <v>33</v>
      </c>
      <c r="I14" s="25">
        <v>1</v>
      </c>
      <c r="J14" s="34">
        <v>36</v>
      </c>
      <c r="K14" s="33"/>
      <c r="L14" s="12">
        <f t="shared" si="0"/>
        <v>0</v>
      </c>
      <c r="M14" s="12"/>
    </row>
    <row r="15" ht="31" customHeight="1" spans="1:13">
      <c r="A15" s="26">
        <v>13</v>
      </c>
      <c r="B15" s="27" t="s">
        <v>35</v>
      </c>
      <c r="C15" s="28" t="s">
        <v>15</v>
      </c>
      <c r="D15" s="28" t="s">
        <v>24</v>
      </c>
      <c r="E15" s="28" t="s">
        <v>24</v>
      </c>
      <c r="F15" s="29" t="s">
        <v>17</v>
      </c>
      <c r="G15" s="30" t="s">
        <v>101</v>
      </c>
      <c r="H15" s="25" t="s">
        <v>36</v>
      </c>
      <c r="I15" s="25">
        <v>1</v>
      </c>
      <c r="J15" s="34">
        <v>36</v>
      </c>
      <c r="K15" s="33"/>
      <c r="L15" s="12">
        <f t="shared" si="0"/>
        <v>0</v>
      </c>
      <c r="M15" s="12"/>
    </row>
    <row r="16" ht="31" customHeight="1" spans="1:13">
      <c r="A16" s="26">
        <v>14</v>
      </c>
      <c r="B16" s="27" t="s">
        <v>37</v>
      </c>
      <c r="C16" s="28" t="s">
        <v>15</v>
      </c>
      <c r="D16" s="28" t="s">
        <v>24</v>
      </c>
      <c r="E16" s="28" t="s">
        <v>24</v>
      </c>
      <c r="F16" s="29" t="s">
        <v>17</v>
      </c>
      <c r="G16" s="30" t="s">
        <v>101</v>
      </c>
      <c r="H16" s="25" t="s">
        <v>36</v>
      </c>
      <c r="I16" s="25">
        <v>1</v>
      </c>
      <c r="J16" s="34">
        <v>36</v>
      </c>
      <c r="K16" s="33"/>
      <c r="L16" s="12">
        <f t="shared" si="0"/>
        <v>0</v>
      </c>
      <c r="M16" s="12"/>
    </row>
    <row r="17" ht="31" customHeight="1" spans="1:13">
      <c r="A17" s="26">
        <v>15</v>
      </c>
      <c r="B17" s="27" t="s">
        <v>38</v>
      </c>
      <c r="C17" s="28" t="s">
        <v>15</v>
      </c>
      <c r="D17" s="28" t="s">
        <v>24</v>
      </c>
      <c r="E17" s="28" t="s">
        <v>24</v>
      </c>
      <c r="F17" s="29" t="s">
        <v>17</v>
      </c>
      <c r="G17" s="30" t="s">
        <v>101</v>
      </c>
      <c r="H17" s="25" t="s">
        <v>36</v>
      </c>
      <c r="I17" s="25">
        <v>1</v>
      </c>
      <c r="J17" s="34">
        <v>36</v>
      </c>
      <c r="K17" s="33"/>
      <c r="L17" s="12">
        <f t="shared" si="0"/>
        <v>0</v>
      </c>
      <c r="M17" s="12"/>
    </row>
    <row r="18" ht="31" customHeight="1" spans="1:13">
      <c r="A18" s="26">
        <v>16</v>
      </c>
      <c r="B18" s="27" t="s">
        <v>39</v>
      </c>
      <c r="C18" s="28" t="s">
        <v>15</v>
      </c>
      <c r="D18" s="28" t="s">
        <v>24</v>
      </c>
      <c r="E18" s="28" t="s">
        <v>24</v>
      </c>
      <c r="F18" s="29" t="s">
        <v>17</v>
      </c>
      <c r="G18" s="30" t="s">
        <v>101</v>
      </c>
      <c r="H18" s="25" t="s">
        <v>36</v>
      </c>
      <c r="I18" s="25">
        <v>1</v>
      </c>
      <c r="J18" s="34">
        <v>36</v>
      </c>
      <c r="K18" s="33"/>
      <c r="L18" s="12">
        <f t="shared" si="0"/>
        <v>0</v>
      </c>
      <c r="M18" s="12"/>
    </row>
    <row r="19" ht="31" customHeight="1" spans="1:13">
      <c r="A19" s="26">
        <v>17</v>
      </c>
      <c r="B19" s="27" t="s">
        <v>40</v>
      </c>
      <c r="C19" s="28" t="s">
        <v>15</v>
      </c>
      <c r="D19" s="28" t="s">
        <v>16</v>
      </c>
      <c r="E19" s="28" t="s">
        <v>16</v>
      </c>
      <c r="F19" s="29" t="s">
        <v>17</v>
      </c>
      <c r="G19" s="30" t="s">
        <v>101</v>
      </c>
      <c r="H19" s="25" t="s">
        <v>41</v>
      </c>
      <c r="I19" s="25">
        <v>1</v>
      </c>
      <c r="J19" s="34">
        <v>36</v>
      </c>
      <c r="K19" s="33"/>
      <c r="L19" s="12">
        <f t="shared" si="0"/>
        <v>0</v>
      </c>
      <c r="M19" s="12"/>
    </row>
    <row r="20" ht="31" customHeight="1" spans="1:13">
      <c r="A20" s="26">
        <v>18</v>
      </c>
      <c r="B20" s="27" t="s">
        <v>42</v>
      </c>
      <c r="C20" s="28" t="s">
        <v>15</v>
      </c>
      <c r="D20" s="28" t="s">
        <v>16</v>
      </c>
      <c r="E20" s="28" t="s">
        <v>16</v>
      </c>
      <c r="F20" s="29" t="s">
        <v>17</v>
      </c>
      <c r="G20" s="30" t="s">
        <v>101</v>
      </c>
      <c r="H20" s="25" t="s">
        <v>41</v>
      </c>
      <c r="I20" s="25">
        <v>1</v>
      </c>
      <c r="J20" s="34">
        <v>36</v>
      </c>
      <c r="K20" s="33"/>
      <c r="L20" s="12">
        <f t="shared" si="0"/>
        <v>0</v>
      </c>
      <c r="M20" s="12"/>
    </row>
    <row r="21" ht="31" customHeight="1" spans="1:13">
      <c r="A21" s="26">
        <v>19</v>
      </c>
      <c r="B21" s="27" t="s">
        <v>43</v>
      </c>
      <c r="C21" s="28" t="s">
        <v>15</v>
      </c>
      <c r="D21" s="28" t="s">
        <v>16</v>
      </c>
      <c r="E21" s="28" t="s">
        <v>16</v>
      </c>
      <c r="F21" s="29" t="s">
        <v>17</v>
      </c>
      <c r="G21" s="30" t="s">
        <v>101</v>
      </c>
      <c r="H21" s="25" t="s">
        <v>41</v>
      </c>
      <c r="I21" s="25">
        <v>1</v>
      </c>
      <c r="J21" s="34">
        <v>36</v>
      </c>
      <c r="K21" s="33"/>
      <c r="L21" s="12">
        <f t="shared" si="0"/>
        <v>0</v>
      </c>
      <c r="M21" s="12"/>
    </row>
    <row r="22" ht="31" customHeight="1" spans="1:13">
      <c r="A22" s="26">
        <v>20</v>
      </c>
      <c r="B22" s="27" t="s">
        <v>44</v>
      </c>
      <c r="C22" s="28" t="s">
        <v>15</v>
      </c>
      <c r="D22" s="28" t="s">
        <v>16</v>
      </c>
      <c r="E22" s="28" t="s">
        <v>16</v>
      </c>
      <c r="F22" s="29" t="s">
        <v>17</v>
      </c>
      <c r="G22" s="30" t="s">
        <v>101</v>
      </c>
      <c r="H22" s="25" t="s">
        <v>41</v>
      </c>
      <c r="I22" s="25">
        <v>1</v>
      </c>
      <c r="J22" s="34">
        <v>36</v>
      </c>
      <c r="K22" s="33"/>
      <c r="L22" s="12">
        <f t="shared" si="0"/>
        <v>0</v>
      </c>
      <c r="M22" s="12"/>
    </row>
    <row r="23" ht="31" customHeight="1" spans="1:13">
      <c r="A23" s="26">
        <v>21</v>
      </c>
      <c r="B23" s="27" t="s">
        <v>45</v>
      </c>
      <c r="C23" s="28" t="s">
        <v>15</v>
      </c>
      <c r="D23" s="28" t="s">
        <v>16</v>
      </c>
      <c r="E23" s="28" t="s">
        <v>16</v>
      </c>
      <c r="F23" s="29" t="s">
        <v>17</v>
      </c>
      <c r="G23" s="30" t="s">
        <v>101</v>
      </c>
      <c r="H23" s="25" t="s">
        <v>19</v>
      </c>
      <c r="I23" s="25">
        <v>1</v>
      </c>
      <c r="J23" s="34">
        <v>36</v>
      </c>
      <c r="K23" s="33"/>
      <c r="L23" s="12">
        <f t="shared" si="0"/>
        <v>0</v>
      </c>
      <c r="M23" s="12"/>
    </row>
    <row r="24" ht="31" customHeight="1" spans="1:13">
      <c r="A24" s="26">
        <v>22</v>
      </c>
      <c r="B24" s="27" t="s">
        <v>46</v>
      </c>
      <c r="C24" s="28" t="s">
        <v>15</v>
      </c>
      <c r="D24" s="28" t="s">
        <v>16</v>
      </c>
      <c r="E24" s="28" t="s">
        <v>16</v>
      </c>
      <c r="F24" s="29" t="s">
        <v>17</v>
      </c>
      <c r="G24" s="30" t="s">
        <v>101</v>
      </c>
      <c r="H24" s="25" t="s">
        <v>19</v>
      </c>
      <c r="I24" s="25">
        <v>1</v>
      </c>
      <c r="J24" s="34">
        <v>36</v>
      </c>
      <c r="K24" s="33"/>
      <c r="L24" s="12">
        <f t="shared" si="0"/>
        <v>0</v>
      </c>
      <c r="M24" s="12"/>
    </row>
    <row r="25" ht="31" customHeight="1" spans="1:13">
      <c r="A25" s="26">
        <v>23</v>
      </c>
      <c r="B25" s="27" t="s">
        <v>47</v>
      </c>
      <c r="C25" s="28" t="s">
        <v>15</v>
      </c>
      <c r="D25" s="28" t="s">
        <v>16</v>
      </c>
      <c r="E25" s="28" t="s">
        <v>16</v>
      </c>
      <c r="F25" s="29" t="s">
        <v>17</v>
      </c>
      <c r="G25" s="30" t="s">
        <v>101</v>
      </c>
      <c r="H25" s="25" t="s">
        <v>19</v>
      </c>
      <c r="I25" s="25">
        <v>1</v>
      </c>
      <c r="J25" s="34">
        <v>36</v>
      </c>
      <c r="K25" s="33"/>
      <c r="L25" s="12">
        <f t="shared" si="0"/>
        <v>0</v>
      </c>
      <c r="M25" s="12"/>
    </row>
    <row r="26" ht="31" customHeight="1" spans="1:13">
      <c r="A26" s="26">
        <v>24</v>
      </c>
      <c r="B26" s="27" t="s">
        <v>48</v>
      </c>
      <c r="C26" s="28" t="s">
        <v>15</v>
      </c>
      <c r="D26" s="28" t="s">
        <v>16</v>
      </c>
      <c r="E26" s="28" t="s">
        <v>16</v>
      </c>
      <c r="F26" s="29" t="s">
        <v>17</v>
      </c>
      <c r="G26" s="30" t="s">
        <v>101</v>
      </c>
      <c r="H26" s="25" t="s">
        <v>19</v>
      </c>
      <c r="I26" s="25">
        <v>1</v>
      </c>
      <c r="J26" s="34">
        <v>36</v>
      </c>
      <c r="K26" s="33"/>
      <c r="L26" s="12">
        <f t="shared" si="0"/>
        <v>0</v>
      </c>
      <c r="M26" s="12"/>
    </row>
    <row r="27" ht="31" customHeight="1" spans="1:13">
      <c r="A27" s="26">
        <v>25</v>
      </c>
      <c r="B27" s="31" t="s">
        <v>49</v>
      </c>
      <c r="C27" s="23" t="s">
        <v>15</v>
      </c>
      <c r="D27" s="23" t="s">
        <v>16</v>
      </c>
      <c r="E27" s="23" t="s">
        <v>16</v>
      </c>
      <c r="F27" s="29" t="s">
        <v>50</v>
      </c>
      <c r="G27" s="30" t="s">
        <v>101</v>
      </c>
      <c r="H27" s="25" t="s">
        <v>28</v>
      </c>
      <c r="I27" s="25">
        <v>1</v>
      </c>
      <c r="J27" s="34">
        <v>36</v>
      </c>
      <c r="K27" s="33"/>
      <c r="L27" s="12">
        <f t="shared" si="0"/>
        <v>0</v>
      </c>
      <c r="M27" s="12"/>
    </row>
    <row r="28" ht="31" customHeight="1" spans="1:13">
      <c r="A28" s="26">
        <v>26</v>
      </c>
      <c r="B28" s="31" t="s">
        <v>51</v>
      </c>
      <c r="C28" s="23" t="s">
        <v>15</v>
      </c>
      <c r="D28" s="23" t="s">
        <v>16</v>
      </c>
      <c r="E28" s="23" t="s">
        <v>16</v>
      </c>
      <c r="F28" s="29" t="s">
        <v>50</v>
      </c>
      <c r="G28" s="30" t="s">
        <v>101</v>
      </c>
      <c r="H28" s="25" t="s">
        <v>28</v>
      </c>
      <c r="I28" s="25">
        <v>1</v>
      </c>
      <c r="J28" s="34">
        <v>36</v>
      </c>
      <c r="K28" s="33"/>
      <c r="L28" s="12">
        <f t="shared" si="0"/>
        <v>0</v>
      </c>
      <c r="M28" s="12"/>
    </row>
    <row r="29" ht="31" customHeight="1" spans="1:13">
      <c r="A29" s="26">
        <v>27</v>
      </c>
      <c r="B29" s="45" t="s">
        <v>52</v>
      </c>
      <c r="C29" s="23" t="s">
        <v>15</v>
      </c>
      <c r="D29" s="23" t="s">
        <v>16</v>
      </c>
      <c r="E29" s="23" t="s">
        <v>16</v>
      </c>
      <c r="F29" s="29" t="s">
        <v>50</v>
      </c>
      <c r="G29" s="30" t="s">
        <v>101</v>
      </c>
      <c r="H29" s="25" t="s">
        <v>28</v>
      </c>
      <c r="I29" s="25">
        <v>1</v>
      </c>
      <c r="J29" s="34">
        <v>36</v>
      </c>
      <c r="K29" s="33"/>
      <c r="L29" s="12">
        <f t="shared" si="0"/>
        <v>0</v>
      </c>
      <c r="M29" s="12"/>
    </row>
    <row r="30" ht="31" customHeight="1" spans="1:13">
      <c r="A30" s="26">
        <v>28</v>
      </c>
      <c r="B30" s="45" t="s">
        <v>53</v>
      </c>
      <c r="C30" s="23" t="s">
        <v>15</v>
      </c>
      <c r="D30" s="23" t="s">
        <v>16</v>
      </c>
      <c r="E30" s="23" t="s">
        <v>16</v>
      </c>
      <c r="F30" s="29" t="s">
        <v>50</v>
      </c>
      <c r="G30" s="30" t="s">
        <v>101</v>
      </c>
      <c r="H30" s="25" t="s">
        <v>28</v>
      </c>
      <c r="I30" s="25">
        <v>1</v>
      </c>
      <c r="J30" s="34">
        <v>36</v>
      </c>
      <c r="K30" s="33"/>
      <c r="L30" s="12">
        <f t="shared" si="0"/>
        <v>0</v>
      </c>
      <c r="M30" s="12"/>
    </row>
    <row r="31" ht="31" customHeight="1" spans="1:13">
      <c r="A31" s="26">
        <v>29</v>
      </c>
      <c r="B31" s="31" t="s">
        <v>54</v>
      </c>
      <c r="C31" s="23" t="s">
        <v>15</v>
      </c>
      <c r="D31" s="23" t="s">
        <v>16</v>
      </c>
      <c r="E31" s="23" t="s">
        <v>16</v>
      </c>
      <c r="F31" s="29" t="s">
        <v>50</v>
      </c>
      <c r="G31" s="30" t="s">
        <v>101</v>
      </c>
      <c r="H31" s="25" t="s">
        <v>25</v>
      </c>
      <c r="I31" s="25">
        <v>1</v>
      </c>
      <c r="J31" s="34">
        <v>36</v>
      </c>
      <c r="K31" s="33"/>
      <c r="L31" s="12">
        <f t="shared" si="0"/>
        <v>0</v>
      </c>
      <c r="M31" s="12"/>
    </row>
    <row r="32" ht="31" customHeight="1" spans="1:13">
      <c r="A32" s="26">
        <v>30</v>
      </c>
      <c r="B32" s="31" t="s">
        <v>55</v>
      </c>
      <c r="C32" s="23" t="s">
        <v>15</v>
      </c>
      <c r="D32" s="23" t="s">
        <v>16</v>
      </c>
      <c r="E32" s="23" t="s">
        <v>16</v>
      </c>
      <c r="F32" s="29" t="s">
        <v>50</v>
      </c>
      <c r="G32" s="30" t="s">
        <v>101</v>
      </c>
      <c r="H32" s="25" t="s">
        <v>25</v>
      </c>
      <c r="I32" s="25">
        <v>1</v>
      </c>
      <c r="J32" s="34">
        <v>36</v>
      </c>
      <c r="K32" s="33"/>
      <c r="L32" s="12">
        <f t="shared" si="0"/>
        <v>0</v>
      </c>
      <c r="M32" s="12"/>
    </row>
    <row r="33" ht="31" customHeight="1" spans="1:13">
      <c r="A33" s="26">
        <v>31</v>
      </c>
      <c r="B33" s="31" t="s">
        <v>56</v>
      </c>
      <c r="C33" s="23" t="s">
        <v>15</v>
      </c>
      <c r="D33" s="23" t="s">
        <v>16</v>
      </c>
      <c r="E33" s="23" t="s">
        <v>16</v>
      </c>
      <c r="F33" s="29" t="s">
        <v>50</v>
      </c>
      <c r="G33" s="30" t="s">
        <v>101</v>
      </c>
      <c r="H33" s="25" t="s">
        <v>28</v>
      </c>
      <c r="I33" s="25">
        <v>1</v>
      </c>
      <c r="J33" s="34">
        <v>36</v>
      </c>
      <c r="K33" s="33"/>
      <c r="L33" s="12">
        <f t="shared" si="0"/>
        <v>0</v>
      </c>
      <c r="M33" s="12"/>
    </row>
    <row r="34" ht="31" customHeight="1" spans="1:13">
      <c r="A34" s="26">
        <v>32</v>
      </c>
      <c r="B34" s="31" t="s">
        <v>57</v>
      </c>
      <c r="C34" s="23" t="s">
        <v>15</v>
      </c>
      <c r="D34" s="23" t="s">
        <v>16</v>
      </c>
      <c r="E34" s="23" t="s">
        <v>16</v>
      </c>
      <c r="F34" s="29" t="s">
        <v>50</v>
      </c>
      <c r="G34" s="30" t="s">
        <v>101</v>
      </c>
      <c r="H34" s="25" t="s">
        <v>28</v>
      </c>
      <c r="I34" s="25">
        <v>1</v>
      </c>
      <c r="J34" s="34">
        <v>36</v>
      </c>
      <c r="K34" s="33"/>
      <c r="L34" s="12">
        <f t="shared" si="0"/>
        <v>0</v>
      </c>
      <c r="M34" s="12"/>
    </row>
    <row r="35" ht="31" customHeight="1" spans="1:13">
      <c r="A35" s="26">
        <v>33</v>
      </c>
      <c r="B35" s="31" t="s">
        <v>58</v>
      </c>
      <c r="C35" s="23" t="s">
        <v>15</v>
      </c>
      <c r="D35" s="23" t="s">
        <v>16</v>
      </c>
      <c r="E35" s="23" t="s">
        <v>16</v>
      </c>
      <c r="F35" s="29" t="s">
        <v>50</v>
      </c>
      <c r="G35" s="30" t="s">
        <v>101</v>
      </c>
      <c r="H35" s="25" t="s">
        <v>28</v>
      </c>
      <c r="I35" s="25">
        <v>1</v>
      </c>
      <c r="J35" s="34">
        <v>36</v>
      </c>
      <c r="K35" s="33"/>
      <c r="L35" s="12">
        <f t="shared" si="0"/>
        <v>0</v>
      </c>
      <c r="M35" s="12"/>
    </row>
    <row r="36" ht="31" customHeight="1" spans="1:13">
      <c r="A36" s="26">
        <v>34</v>
      </c>
      <c r="B36" s="31" t="s">
        <v>59</v>
      </c>
      <c r="C36" s="23" t="s">
        <v>15</v>
      </c>
      <c r="D36" s="23" t="s">
        <v>16</v>
      </c>
      <c r="E36" s="23" t="s">
        <v>16</v>
      </c>
      <c r="F36" s="29" t="s">
        <v>50</v>
      </c>
      <c r="G36" s="30" t="s">
        <v>101</v>
      </c>
      <c r="H36" s="25" t="s">
        <v>28</v>
      </c>
      <c r="I36" s="25">
        <v>1</v>
      </c>
      <c r="J36" s="34">
        <v>36</v>
      </c>
      <c r="K36" s="33"/>
      <c r="L36" s="12">
        <f t="shared" si="0"/>
        <v>0</v>
      </c>
      <c r="M36" s="12"/>
    </row>
    <row r="37" ht="31" customHeight="1" spans="1:13">
      <c r="A37" s="26">
        <v>35</v>
      </c>
      <c r="B37" s="31" t="s">
        <v>60</v>
      </c>
      <c r="C37" s="23" t="s">
        <v>15</v>
      </c>
      <c r="D37" s="23" t="s">
        <v>16</v>
      </c>
      <c r="E37" s="23" t="s">
        <v>16</v>
      </c>
      <c r="F37" s="29" t="s">
        <v>50</v>
      </c>
      <c r="G37" s="30" t="s">
        <v>101</v>
      </c>
      <c r="H37" s="25" t="s">
        <v>33</v>
      </c>
      <c r="I37" s="25">
        <v>1</v>
      </c>
      <c r="J37" s="34">
        <v>36</v>
      </c>
      <c r="K37" s="33"/>
      <c r="L37" s="12">
        <f t="shared" si="0"/>
        <v>0</v>
      </c>
      <c r="M37" s="12"/>
    </row>
    <row r="38" ht="31" customHeight="1" spans="1:13">
      <c r="A38" s="26">
        <v>36</v>
      </c>
      <c r="B38" s="31" t="s">
        <v>61</v>
      </c>
      <c r="C38" s="23" t="s">
        <v>15</v>
      </c>
      <c r="D38" s="23" t="s">
        <v>16</v>
      </c>
      <c r="E38" s="23" t="s">
        <v>16</v>
      </c>
      <c r="F38" s="29" t="s">
        <v>50</v>
      </c>
      <c r="G38" s="30" t="s">
        <v>101</v>
      </c>
      <c r="H38" s="25" t="s">
        <v>33</v>
      </c>
      <c r="I38" s="25">
        <v>1</v>
      </c>
      <c r="J38" s="34">
        <v>36</v>
      </c>
      <c r="K38" s="33"/>
      <c r="L38" s="12">
        <f t="shared" si="0"/>
        <v>0</v>
      </c>
      <c r="M38" s="12"/>
    </row>
    <row r="39" ht="31" customHeight="1" spans="1:13">
      <c r="A39" s="26">
        <v>37</v>
      </c>
      <c r="B39" s="31" t="s">
        <v>62</v>
      </c>
      <c r="C39" s="23" t="s">
        <v>15</v>
      </c>
      <c r="D39" s="23" t="s">
        <v>16</v>
      </c>
      <c r="E39" s="23" t="s">
        <v>16</v>
      </c>
      <c r="F39" s="29" t="s">
        <v>50</v>
      </c>
      <c r="G39" s="30" t="s">
        <v>101</v>
      </c>
      <c r="H39" s="25" t="s">
        <v>28</v>
      </c>
      <c r="I39" s="25">
        <v>1</v>
      </c>
      <c r="J39" s="34">
        <v>36</v>
      </c>
      <c r="K39" s="33"/>
      <c r="L39" s="12">
        <f t="shared" si="0"/>
        <v>0</v>
      </c>
      <c r="M39" s="12"/>
    </row>
    <row r="40" ht="31" customHeight="1" spans="1:13">
      <c r="A40" s="26">
        <v>38</v>
      </c>
      <c r="B40" s="31" t="s">
        <v>63</v>
      </c>
      <c r="C40" s="23" t="s">
        <v>15</v>
      </c>
      <c r="D40" s="23" t="s">
        <v>16</v>
      </c>
      <c r="E40" s="23" t="s">
        <v>16</v>
      </c>
      <c r="F40" s="29" t="s">
        <v>50</v>
      </c>
      <c r="G40" s="30" t="s">
        <v>101</v>
      </c>
      <c r="H40" s="25" t="s">
        <v>28</v>
      </c>
      <c r="I40" s="25">
        <v>1</v>
      </c>
      <c r="J40" s="34">
        <v>36</v>
      </c>
      <c r="K40" s="33"/>
      <c r="L40" s="12">
        <f t="shared" si="0"/>
        <v>0</v>
      </c>
      <c r="M40" s="12"/>
    </row>
    <row r="41" ht="31" customHeight="1" spans="1:13">
      <c r="A41" s="26">
        <v>39</v>
      </c>
      <c r="B41" s="31" t="s">
        <v>64</v>
      </c>
      <c r="C41" s="23" t="s">
        <v>15</v>
      </c>
      <c r="D41" s="23" t="s">
        <v>16</v>
      </c>
      <c r="E41" s="23" t="s">
        <v>16</v>
      </c>
      <c r="F41" s="29" t="s">
        <v>50</v>
      </c>
      <c r="G41" s="30" t="s">
        <v>101</v>
      </c>
      <c r="H41" s="25" t="s">
        <v>28</v>
      </c>
      <c r="I41" s="25">
        <v>1</v>
      </c>
      <c r="J41" s="34">
        <v>36</v>
      </c>
      <c r="K41" s="33"/>
      <c r="L41" s="12">
        <f t="shared" si="0"/>
        <v>0</v>
      </c>
      <c r="M41" s="12"/>
    </row>
    <row r="42" ht="31" customHeight="1" spans="1:13">
      <c r="A42" s="26">
        <v>40</v>
      </c>
      <c r="B42" s="31" t="s">
        <v>65</v>
      </c>
      <c r="C42" s="23" t="s">
        <v>15</v>
      </c>
      <c r="D42" s="23" t="s">
        <v>16</v>
      </c>
      <c r="E42" s="23" t="s">
        <v>16</v>
      </c>
      <c r="F42" s="29" t="s">
        <v>50</v>
      </c>
      <c r="G42" s="30" t="s">
        <v>101</v>
      </c>
      <c r="H42" s="25" t="s">
        <v>28</v>
      </c>
      <c r="I42" s="25">
        <v>1</v>
      </c>
      <c r="J42" s="34">
        <v>36</v>
      </c>
      <c r="K42" s="33"/>
      <c r="L42" s="12">
        <f t="shared" si="0"/>
        <v>0</v>
      </c>
      <c r="M42" s="12"/>
    </row>
    <row r="43" ht="31" customHeight="1" spans="1:13">
      <c r="A43" s="26">
        <v>41</v>
      </c>
      <c r="B43" s="31" t="s">
        <v>66</v>
      </c>
      <c r="C43" s="23" t="s">
        <v>15</v>
      </c>
      <c r="D43" s="23" t="s">
        <v>67</v>
      </c>
      <c r="E43" s="23" t="s">
        <v>67</v>
      </c>
      <c r="F43" s="29" t="s">
        <v>68</v>
      </c>
      <c r="G43" s="30" t="s">
        <v>101</v>
      </c>
      <c r="H43" s="25" t="s">
        <v>28</v>
      </c>
      <c r="I43" s="25">
        <v>1</v>
      </c>
      <c r="J43" s="34">
        <v>36</v>
      </c>
      <c r="K43" s="33"/>
      <c r="L43" s="12">
        <f t="shared" si="0"/>
        <v>0</v>
      </c>
      <c r="M43" s="12"/>
    </row>
    <row r="44" ht="31" customHeight="1" spans="1:13">
      <c r="A44" s="26">
        <v>42</v>
      </c>
      <c r="B44" s="31" t="s">
        <v>69</v>
      </c>
      <c r="C44" s="23" t="s">
        <v>15</v>
      </c>
      <c r="D44" s="23" t="s">
        <v>67</v>
      </c>
      <c r="E44" s="23" t="s">
        <v>67</v>
      </c>
      <c r="F44" s="29" t="s">
        <v>68</v>
      </c>
      <c r="G44" s="30" t="s">
        <v>101</v>
      </c>
      <c r="H44" s="25" t="s">
        <v>28</v>
      </c>
      <c r="I44" s="25">
        <v>1</v>
      </c>
      <c r="J44" s="34">
        <v>36</v>
      </c>
      <c r="K44" s="33"/>
      <c r="L44" s="12">
        <f t="shared" si="0"/>
        <v>0</v>
      </c>
      <c r="M44" s="12"/>
    </row>
    <row r="45" ht="31" customHeight="1" spans="1:13">
      <c r="A45" s="26">
        <v>43</v>
      </c>
      <c r="B45" s="31" t="s">
        <v>70</v>
      </c>
      <c r="C45" s="23" t="s">
        <v>15</v>
      </c>
      <c r="D45" s="23" t="s">
        <v>67</v>
      </c>
      <c r="E45" s="23" t="s">
        <v>67</v>
      </c>
      <c r="F45" s="29" t="s">
        <v>68</v>
      </c>
      <c r="G45" s="30" t="s">
        <v>101</v>
      </c>
      <c r="H45" s="25" t="s">
        <v>28</v>
      </c>
      <c r="I45" s="25">
        <v>1</v>
      </c>
      <c r="J45" s="34">
        <v>36</v>
      </c>
      <c r="K45" s="33"/>
      <c r="L45" s="12">
        <f t="shared" si="0"/>
        <v>0</v>
      </c>
      <c r="M45" s="12"/>
    </row>
    <row r="46" ht="31" customHeight="1" spans="1:13">
      <c r="A46" s="26">
        <v>44</v>
      </c>
      <c r="B46" s="31" t="s">
        <v>71</v>
      </c>
      <c r="C46" s="23" t="s">
        <v>15</v>
      </c>
      <c r="D46" s="23" t="s">
        <v>67</v>
      </c>
      <c r="E46" s="23" t="s">
        <v>67</v>
      </c>
      <c r="F46" s="29" t="s">
        <v>68</v>
      </c>
      <c r="G46" s="30" t="s">
        <v>101</v>
      </c>
      <c r="H46" s="25" t="s">
        <v>28</v>
      </c>
      <c r="I46" s="25">
        <v>1</v>
      </c>
      <c r="J46" s="34">
        <v>36</v>
      </c>
      <c r="K46" s="33"/>
      <c r="L46" s="12">
        <f t="shared" si="0"/>
        <v>0</v>
      </c>
      <c r="M46" s="12"/>
    </row>
    <row r="47" ht="31" customHeight="1" spans="1:13">
      <c r="A47" s="26">
        <v>45</v>
      </c>
      <c r="B47" s="31" t="s">
        <v>72</v>
      </c>
      <c r="C47" s="23" t="s">
        <v>15</v>
      </c>
      <c r="D47" s="23" t="s">
        <v>67</v>
      </c>
      <c r="E47" s="23" t="s">
        <v>67</v>
      </c>
      <c r="F47" s="29" t="s">
        <v>68</v>
      </c>
      <c r="G47" s="30" t="s">
        <v>101</v>
      </c>
      <c r="H47" s="25" t="s">
        <v>33</v>
      </c>
      <c r="I47" s="25">
        <v>1</v>
      </c>
      <c r="J47" s="34">
        <v>36</v>
      </c>
      <c r="K47" s="33"/>
      <c r="L47" s="12">
        <f t="shared" si="0"/>
        <v>0</v>
      </c>
      <c r="M47" s="12"/>
    </row>
    <row r="48" ht="31" customHeight="1" spans="1:13">
      <c r="A48" s="26">
        <v>46</v>
      </c>
      <c r="B48" s="31" t="s">
        <v>73</v>
      </c>
      <c r="C48" s="23" t="s">
        <v>15</v>
      </c>
      <c r="D48" s="23" t="s">
        <v>67</v>
      </c>
      <c r="E48" s="23" t="s">
        <v>67</v>
      </c>
      <c r="F48" s="29" t="s">
        <v>68</v>
      </c>
      <c r="G48" s="30" t="s">
        <v>101</v>
      </c>
      <c r="H48" s="25" t="s">
        <v>33</v>
      </c>
      <c r="I48" s="25">
        <v>1</v>
      </c>
      <c r="J48" s="34">
        <v>36</v>
      </c>
      <c r="K48" s="33"/>
      <c r="L48" s="12">
        <f t="shared" si="0"/>
        <v>0</v>
      </c>
      <c r="M48" s="12"/>
    </row>
    <row r="49" ht="31" customHeight="1" spans="1:13">
      <c r="A49" s="26">
        <v>47</v>
      </c>
      <c r="B49" s="31" t="s">
        <v>74</v>
      </c>
      <c r="C49" s="23" t="s">
        <v>15</v>
      </c>
      <c r="D49" s="23" t="s">
        <v>67</v>
      </c>
      <c r="E49" s="23" t="s">
        <v>67</v>
      </c>
      <c r="F49" s="29" t="s">
        <v>68</v>
      </c>
      <c r="G49" s="30" t="s">
        <v>101</v>
      </c>
      <c r="H49" s="25" t="s">
        <v>28</v>
      </c>
      <c r="I49" s="25">
        <v>1</v>
      </c>
      <c r="J49" s="34">
        <v>36</v>
      </c>
      <c r="K49" s="33"/>
      <c r="L49" s="12">
        <f t="shared" si="0"/>
        <v>0</v>
      </c>
      <c r="M49" s="12"/>
    </row>
    <row r="50" ht="31" customHeight="1" spans="1:13">
      <c r="A50" s="26">
        <v>48</v>
      </c>
      <c r="B50" s="31" t="s">
        <v>75</v>
      </c>
      <c r="C50" s="23" t="s">
        <v>15</v>
      </c>
      <c r="D50" s="23" t="s">
        <v>67</v>
      </c>
      <c r="E50" s="23" t="s">
        <v>67</v>
      </c>
      <c r="F50" s="29" t="s">
        <v>68</v>
      </c>
      <c r="G50" s="30" t="s">
        <v>101</v>
      </c>
      <c r="H50" s="25" t="s">
        <v>28</v>
      </c>
      <c r="I50" s="25">
        <v>1</v>
      </c>
      <c r="J50" s="34">
        <v>36</v>
      </c>
      <c r="K50" s="33"/>
      <c r="L50" s="12">
        <f t="shared" si="0"/>
        <v>0</v>
      </c>
      <c r="M50" s="12"/>
    </row>
    <row r="51" ht="31" customHeight="1" spans="1:13">
      <c r="A51" s="26">
        <v>49</v>
      </c>
      <c r="B51" s="31" t="s">
        <v>76</v>
      </c>
      <c r="C51" s="23" t="s">
        <v>15</v>
      </c>
      <c r="D51" s="23" t="s">
        <v>67</v>
      </c>
      <c r="E51" s="23" t="s">
        <v>67</v>
      </c>
      <c r="F51" s="29" t="s">
        <v>68</v>
      </c>
      <c r="G51" s="30" t="s">
        <v>101</v>
      </c>
      <c r="H51" s="25" t="s">
        <v>28</v>
      </c>
      <c r="I51" s="25">
        <v>1</v>
      </c>
      <c r="J51" s="34">
        <v>36</v>
      </c>
      <c r="K51" s="33"/>
      <c r="L51" s="12">
        <f t="shared" si="0"/>
        <v>0</v>
      </c>
      <c r="M51" s="12"/>
    </row>
    <row r="52" ht="31" customHeight="1" spans="1:13">
      <c r="A52" s="26">
        <v>50</v>
      </c>
      <c r="B52" s="31" t="s">
        <v>77</v>
      </c>
      <c r="C52" s="23" t="s">
        <v>15</v>
      </c>
      <c r="D52" s="23" t="s">
        <v>67</v>
      </c>
      <c r="E52" s="23" t="s">
        <v>67</v>
      </c>
      <c r="F52" s="29" t="s">
        <v>68</v>
      </c>
      <c r="G52" s="30" t="s">
        <v>101</v>
      </c>
      <c r="H52" s="25" t="s">
        <v>28</v>
      </c>
      <c r="I52" s="25">
        <v>1</v>
      </c>
      <c r="J52" s="34">
        <v>36</v>
      </c>
      <c r="K52" s="33"/>
      <c r="L52" s="12">
        <f t="shared" si="0"/>
        <v>0</v>
      </c>
      <c r="M52" s="12"/>
    </row>
    <row r="53" ht="31" customHeight="1" spans="1:13">
      <c r="A53" s="26">
        <v>51</v>
      </c>
      <c r="B53" s="31" t="s">
        <v>78</v>
      </c>
      <c r="C53" s="23" t="s">
        <v>15</v>
      </c>
      <c r="D53" s="23" t="s">
        <v>67</v>
      </c>
      <c r="E53" s="23" t="s">
        <v>67</v>
      </c>
      <c r="F53" s="29" t="s">
        <v>68</v>
      </c>
      <c r="G53" s="30" t="s">
        <v>101</v>
      </c>
      <c r="H53" s="25" t="s">
        <v>25</v>
      </c>
      <c r="I53" s="25">
        <v>1</v>
      </c>
      <c r="J53" s="34">
        <v>36</v>
      </c>
      <c r="K53" s="33"/>
      <c r="L53" s="12">
        <f t="shared" si="0"/>
        <v>0</v>
      </c>
      <c r="M53" s="12"/>
    </row>
    <row r="54" ht="31" customHeight="1" spans="1:13">
      <c r="A54" s="26">
        <v>52</v>
      </c>
      <c r="B54" s="31" t="s">
        <v>79</v>
      </c>
      <c r="C54" s="23" t="s">
        <v>15</v>
      </c>
      <c r="D54" s="23" t="s">
        <v>67</v>
      </c>
      <c r="E54" s="23" t="s">
        <v>67</v>
      </c>
      <c r="F54" s="29" t="s">
        <v>68</v>
      </c>
      <c r="G54" s="30" t="s">
        <v>101</v>
      </c>
      <c r="H54" s="25" t="s">
        <v>25</v>
      </c>
      <c r="I54" s="25">
        <v>1</v>
      </c>
      <c r="J54" s="34">
        <v>36</v>
      </c>
      <c r="K54" s="33"/>
      <c r="L54" s="12">
        <f t="shared" si="0"/>
        <v>0</v>
      </c>
      <c r="M54" s="12"/>
    </row>
    <row r="55" ht="31" customHeight="1" spans="1:13">
      <c r="A55" s="26">
        <v>53</v>
      </c>
      <c r="B55" s="31" t="s">
        <v>80</v>
      </c>
      <c r="C55" s="23" t="s">
        <v>15</v>
      </c>
      <c r="D55" s="23" t="s">
        <v>67</v>
      </c>
      <c r="E55" s="23" t="s">
        <v>67</v>
      </c>
      <c r="F55" s="29" t="s">
        <v>68</v>
      </c>
      <c r="G55" s="30" t="s">
        <v>101</v>
      </c>
      <c r="H55" s="25" t="s">
        <v>81</v>
      </c>
      <c r="I55" s="25">
        <v>1</v>
      </c>
      <c r="J55" s="34">
        <v>36</v>
      </c>
      <c r="K55" s="33"/>
      <c r="L55" s="12">
        <f t="shared" si="0"/>
        <v>0</v>
      </c>
      <c r="M55" s="12"/>
    </row>
    <row r="56" ht="31" customHeight="1" spans="1:13">
      <c r="A56" s="26">
        <v>54</v>
      </c>
      <c r="B56" s="31" t="s">
        <v>82</v>
      </c>
      <c r="C56" s="23" t="s">
        <v>15</v>
      </c>
      <c r="D56" s="23" t="s">
        <v>67</v>
      </c>
      <c r="E56" s="23" t="s">
        <v>67</v>
      </c>
      <c r="F56" s="29" t="s">
        <v>68</v>
      </c>
      <c r="G56" s="30" t="s">
        <v>101</v>
      </c>
      <c r="H56" s="25" t="s">
        <v>81</v>
      </c>
      <c r="I56" s="25">
        <v>1</v>
      </c>
      <c r="J56" s="34">
        <v>36</v>
      </c>
      <c r="K56" s="33"/>
      <c r="L56" s="12">
        <f t="shared" si="0"/>
        <v>0</v>
      </c>
      <c r="M56" s="12"/>
    </row>
    <row r="57" ht="31" customHeight="1" spans="1:13">
      <c r="A57" s="26">
        <v>55</v>
      </c>
      <c r="B57" s="31" t="s">
        <v>83</v>
      </c>
      <c r="C57" s="23" t="s">
        <v>15</v>
      </c>
      <c r="D57" s="23" t="s">
        <v>67</v>
      </c>
      <c r="E57" s="23" t="s">
        <v>67</v>
      </c>
      <c r="F57" s="29" t="s">
        <v>68</v>
      </c>
      <c r="G57" s="30" t="s">
        <v>101</v>
      </c>
      <c r="H57" s="25" t="s">
        <v>81</v>
      </c>
      <c r="I57" s="25">
        <v>1</v>
      </c>
      <c r="J57" s="34">
        <v>36</v>
      </c>
      <c r="K57" s="33"/>
      <c r="L57" s="12">
        <f t="shared" si="0"/>
        <v>0</v>
      </c>
      <c r="M57" s="12"/>
    </row>
    <row r="58" ht="31" customHeight="1" spans="1:13">
      <c r="A58" s="26">
        <v>56</v>
      </c>
      <c r="B58" s="45" t="s">
        <v>84</v>
      </c>
      <c r="C58" s="23" t="s">
        <v>15</v>
      </c>
      <c r="D58" s="23" t="s">
        <v>67</v>
      </c>
      <c r="E58" s="23" t="s">
        <v>67</v>
      </c>
      <c r="F58" s="29" t="s">
        <v>68</v>
      </c>
      <c r="G58" s="30" t="s">
        <v>101</v>
      </c>
      <c r="H58" s="25" t="s">
        <v>81</v>
      </c>
      <c r="I58" s="25">
        <v>1</v>
      </c>
      <c r="J58" s="34">
        <v>36</v>
      </c>
      <c r="K58" s="33"/>
      <c r="L58" s="12">
        <f t="shared" si="0"/>
        <v>0</v>
      </c>
      <c r="M58" s="12"/>
    </row>
    <row r="59" ht="31" customHeight="1" spans="1:13">
      <c r="A59" s="26">
        <v>57</v>
      </c>
      <c r="B59" s="31" t="s">
        <v>85</v>
      </c>
      <c r="C59" s="23" t="s">
        <v>15</v>
      </c>
      <c r="D59" s="23" t="s">
        <v>67</v>
      </c>
      <c r="E59" s="23" t="s">
        <v>67</v>
      </c>
      <c r="F59" s="29" t="s">
        <v>68</v>
      </c>
      <c r="G59" s="30" t="s">
        <v>101</v>
      </c>
      <c r="H59" s="25" t="s">
        <v>81</v>
      </c>
      <c r="I59" s="25">
        <v>1</v>
      </c>
      <c r="J59" s="34">
        <v>36</v>
      </c>
      <c r="K59" s="33"/>
      <c r="L59" s="12">
        <f t="shared" si="0"/>
        <v>0</v>
      </c>
      <c r="M59" s="12"/>
    </row>
    <row r="60" ht="31" customHeight="1" spans="1:13">
      <c r="A60" s="26">
        <v>58</v>
      </c>
      <c r="B60" s="31" t="s">
        <v>86</v>
      </c>
      <c r="C60" s="23" t="s">
        <v>15</v>
      </c>
      <c r="D60" s="23" t="s">
        <v>67</v>
      </c>
      <c r="E60" s="23" t="s">
        <v>67</v>
      </c>
      <c r="F60" s="29" t="s">
        <v>68</v>
      </c>
      <c r="G60" s="30" t="s">
        <v>101</v>
      </c>
      <c r="H60" s="25" t="s">
        <v>81</v>
      </c>
      <c r="I60" s="25">
        <v>1</v>
      </c>
      <c r="J60" s="34">
        <v>36</v>
      </c>
      <c r="K60" s="33"/>
      <c r="L60" s="12">
        <f t="shared" si="0"/>
        <v>0</v>
      </c>
      <c r="M60" s="12"/>
    </row>
    <row r="61" ht="31" customHeight="1" spans="1:13">
      <c r="A61" s="26">
        <v>59</v>
      </c>
      <c r="B61" s="31" t="s">
        <v>87</v>
      </c>
      <c r="C61" s="23" t="s">
        <v>15</v>
      </c>
      <c r="D61" s="23" t="s">
        <v>67</v>
      </c>
      <c r="E61" s="23" t="s">
        <v>67</v>
      </c>
      <c r="F61" s="29" t="s">
        <v>68</v>
      </c>
      <c r="G61" s="30" t="s">
        <v>101</v>
      </c>
      <c r="H61" s="25" t="s">
        <v>81</v>
      </c>
      <c r="I61" s="25">
        <v>1</v>
      </c>
      <c r="J61" s="34">
        <v>36</v>
      </c>
      <c r="K61" s="33"/>
      <c r="L61" s="12">
        <f t="shared" si="0"/>
        <v>0</v>
      </c>
      <c r="M61" s="12"/>
    </row>
    <row r="62" ht="31" customHeight="1" spans="1:13">
      <c r="A62" s="26">
        <v>60</v>
      </c>
      <c r="B62" s="31" t="s">
        <v>88</v>
      </c>
      <c r="C62" s="23" t="s">
        <v>15</v>
      </c>
      <c r="D62" s="23" t="s">
        <v>67</v>
      </c>
      <c r="E62" s="23" t="s">
        <v>67</v>
      </c>
      <c r="F62" s="29" t="s">
        <v>68</v>
      </c>
      <c r="G62" s="30" t="s">
        <v>101</v>
      </c>
      <c r="H62" s="25" t="s">
        <v>81</v>
      </c>
      <c r="I62" s="25">
        <v>1</v>
      </c>
      <c r="J62" s="34">
        <v>36</v>
      </c>
      <c r="K62" s="33"/>
      <c r="L62" s="12">
        <f t="shared" si="0"/>
        <v>0</v>
      </c>
      <c r="M62" s="12"/>
    </row>
    <row r="63" ht="31" customHeight="1" spans="1:13">
      <c r="A63" s="26">
        <v>61</v>
      </c>
      <c r="B63" s="31" t="s">
        <v>89</v>
      </c>
      <c r="C63" s="23" t="s">
        <v>15</v>
      </c>
      <c r="D63" s="23" t="s">
        <v>67</v>
      </c>
      <c r="E63" s="23" t="s">
        <v>67</v>
      </c>
      <c r="F63" s="29" t="s">
        <v>68</v>
      </c>
      <c r="G63" s="30" t="s">
        <v>101</v>
      </c>
      <c r="H63" s="25" t="s">
        <v>81</v>
      </c>
      <c r="I63" s="25">
        <v>1</v>
      </c>
      <c r="J63" s="34">
        <v>36</v>
      </c>
      <c r="K63" s="33"/>
      <c r="L63" s="12">
        <f t="shared" si="0"/>
        <v>0</v>
      </c>
      <c r="M63" s="12"/>
    </row>
    <row r="64" ht="31" customHeight="1" spans="1:13">
      <c r="A64" s="26">
        <v>62</v>
      </c>
      <c r="B64" s="31" t="s">
        <v>90</v>
      </c>
      <c r="C64" s="23" t="s">
        <v>15</v>
      </c>
      <c r="D64" s="23" t="s">
        <v>67</v>
      </c>
      <c r="E64" s="23" t="s">
        <v>67</v>
      </c>
      <c r="F64" s="29" t="s">
        <v>68</v>
      </c>
      <c r="G64" s="30" t="s">
        <v>101</v>
      </c>
      <c r="H64" s="25" t="s">
        <v>81</v>
      </c>
      <c r="I64" s="25">
        <v>1</v>
      </c>
      <c r="J64" s="34">
        <v>36</v>
      </c>
      <c r="K64" s="33"/>
      <c r="L64" s="12">
        <f t="shared" si="0"/>
        <v>0</v>
      </c>
      <c r="M64" s="12"/>
    </row>
    <row r="65" ht="31" customHeight="1" spans="1:13">
      <c r="A65" s="26">
        <v>63</v>
      </c>
      <c r="B65" s="24" t="s">
        <v>91</v>
      </c>
      <c r="C65" s="23" t="s">
        <v>15</v>
      </c>
      <c r="D65" s="23" t="s">
        <v>92</v>
      </c>
      <c r="E65" s="23" t="s">
        <v>92</v>
      </c>
      <c r="F65" s="29" t="s">
        <v>93</v>
      </c>
      <c r="G65" s="30" t="s">
        <v>101</v>
      </c>
      <c r="H65" s="25" t="s">
        <v>94</v>
      </c>
      <c r="I65" s="25">
        <v>1</v>
      </c>
      <c r="J65" s="34">
        <v>36</v>
      </c>
      <c r="K65" s="33"/>
      <c r="L65" s="12">
        <f t="shared" si="0"/>
        <v>0</v>
      </c>
      <c r="M65" s="12"/>
    </row>
    <row r="66" ht="31" customHeight="1" spans="1:13">
      <c r="A66" s="12"/>
      <c r="B66" s="35" t="s">
        <v>95</v>
      </c>
      <c r="C66" s="36"/>
      <c r="D66" s="36"/>
      <c r="E66" s="36"/>
      <c r="F66" s="36"/>
      <c r="G66" s="33"/>
      <c r="H66" s="33"/>
      <c r="I66" s="33"/>
      <c r="J66" s="33"/>
      <c r="K66" s="42"/>
      <c r="L66" s="43">
        <f>SUM(L3:L65)</f>
        <v>0</v>
      </c>
      <c r="M66" s="42"/>
    </row>
    <row r="67" ht="31" customHeight="1" spans="2:10">
      <c r="B67" s="37" t="s">
        <v>96</v>
      </c>
      <c r="C67" s="38"/>
      <c r="D67" s="38"/>
      <c r="E67" s="38"/>
      <c r="F67" s="38"/>
      <c r="G67" s="21"/>
      <c r="H67" s="39" t="s">
        <v>97</v>
      </c>
      <c r="I67" s="44" t="s">
        <v>98</v>
      </c>
      <c r="J67" s="44"/>
    </row>
    <row r="68" ht="31" customHeight="1" spans="2:7">
      <c r="B68" s="40" t="s">
        <v>99</v>
      </c>
      <c r="C68" s="41" t="s">
        <v>98</v>
      </c>
      <c r="D68" s="41"/>
      <c r="E68" s="41"/>
      <c r="F68" s="41"/>
      <c r="G68" s="21"/>
    </row>
  </sheetData>
  <mergeCells count="3">
    <mergeCell ref="A1:M1"/>
    <mergeCell ref="C67:F67"/>
    <mergeCell ref="C68:F68"/>
  </mergeCells>
  <printOptions horizontalCentered="1"/>
  <pageMargins left="0.590277777777778" right="0.590277777777778" top="0.393055555555556" bottom="0.393055555555556" header="0.298611111111111" footer="0.196527777777778"/>
  <pageSetup paperSize="9" scale="83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view="pageBreakPreview" zoomScaleNormal="100" workbookViewId="0">
      <selection activeCell="C14" sqref="C14:D14"/>
    </sheetView>
  </sheetViews>
  <sheetFormatPr defaultColWidth="9" defaultRowHeight="13.5" outlineLevelCol="6"/>
  <cols>
    <col min="1" max="1" width="9" style="1"/>
    <col min="2" max="2" width="18.5" style="1" customWidth="1"/>
    <col min="3" max="3" width="12.875" style="1" customWidth="1"/>
    <col min="4" max="4" width="11.125" style="1" customWidth="1"/>
  </cols>
  <sheetData>
    <row r="1" customFormat="1" spans="1:4">
      <c r="A1" s="1" t="s">
        <v>102</v>
      </c>
      <c r="B1" s="1"/>
      <c r="C1" s="1"/>
      <c r="D1" s="1"/>
    </row>
    <row r="2" spans="1:5">
      <c r="A2" s="3" t="s">
        <v>1</v>
      </c>
      <c r="B2" s="3" t="s">
        <v>103</v>
      </c>
      <c r="C2" s="4" t="s">
        <v>104</v>
      </c>
      <c r="D2" s="5"/>
      <c r="E2" s="3" t="s">
        <v>13</v>
      </c>
    </row>
    <row r="3" spans="1:5">
      <c r="A3" s="6">
        <v>1</v>
      </c>
      <c r="B3" s="3" t="s">
        <v>105</v>
      </c>
      <c r="C3" s="7"/>
      <c r="D3" s="8"/>
      <c r="E3" s="6"/>
    </row>
    <row r="4" spans="1:5">
      <c r="A4" s="6">
        <v>2</v>
      </c>
      <c r="B4" s="3" t="s">
        <v>106</v>
      </c>
      <c r="C4" s="7"/>
      <c r="D4" s="8"/>
      <c r="E4" s="6"/>
    </row>
    <row r="5" spans="1:5">
      <c r="A5" s="6">
        <v>3</v>
      </c>
      <c r="B5" s="3" t="s">
        <v>107</v>
      </c>
      <c r="C5" s="7"/>
      <c r="D5" s="8"/>
      <c r="E5" s="6"/>
    </row>
    <row r="6" spans="1:5">
      <c r="A6" s="6">
        <v>4</v>
      </c>
      <c r="B6" s="3" t="s">
        <v>108</v>
      </c>
      <c r="C6" s="7"/>
      <c r="D6" s="8"/>
      <c r="E6" s="6"/>
    </row>
    <row r="7" spans="1:5">
      <c r="A7" s="6">
        <v>5</v>
      </c>
      <c r="B7" s="3" t="s">
        <v>109</v>
      </c>
      <c r="C7" s="7"/>
      <c r="D7" s="8"/>
      <c r="E7" s="6"/>
    </row>
    <row r="8" spans="1:5">
      <c r="A8" s="6">
        <v>6</v>
      </c>
      <c r="B8" s="3" t="s">
        <v>110</v>
      </c>
      <c r="C8" s="7"/>
      <c r="D8" s="8"/>
      <c r="E8" s="6"/>
    </row>
    <row r="9" spans="1:5">
      <c r="A9" s="6">
        <v>7</v>
      </c>
      <c r="B9" s="3" t="s">
        <v>111</v>
      </c>
      <c r="C9" s="7"/>
      <c r="D9" s="8"/>
      <c r="E9" s="6"/>
    </row>
    <row r="10" spans="1:5">
      <c r="A10" s="6">
        <v>8</v>
      </c>
      <c r="B10" s="3" t="s">
        <v>112</v>
      </c>
      <c r="C10" s="7"/>
      <c r="D10" s="8"/>
      <c r="E10" s="6"/>
    </row>
    <row r="11" spans="1:5">
      <c r="A11" s="6">
        <v>9</v>
      </c>
      <c r="B11" s="3" t="s">
        <v>113</v>
      </c>
      <c r="C11" s="7"/>
      <c r="D11" s="8"/>
      <c r="E11" s="6"/>
    </row>
    <row r="12" spans="1:5">
      <c r="A12" s="6">
        <v>10</v>
      </c>
      <c r="B12" s="3" t="s">
        <v>114</v>
      </c>
      <c r="C12" s="7"/>
      <c r="D12" s="8"/>
      <c r="E12" s="6"/>
    </row>
    <row r="13" spans="1:5">
      <c r="A13" s="6">
        <v>11</v>
      </c>
      <c r="B13" s="3" t="s">
        <v>115</v>
      </c>
      <c r="C13" s="7"/>
      <c r="D13" s="8"/>
      <c r="E13" s="6"/>
    </row>
    <row r="14" spans="1:5">
      <c r="A14" s="6">
        <v>12</v>
      </c>
      <c r="B14" s="3" t="s">
        <v>116</v>
      </c>
      <c r="C14" s="7"/>
      <c r="D14" s="8"/>
      <c r="E14" s="6"/>
    </row>
    <row r="15" spans="1:5">
      <c r="A15" s="6">
        <v>13</v>
      </c>
      <c r="B15" s="3" t="s">
        <v>117</v>
      </c>
      <c r="C15" s="7"/>
      <c r="D15" s="8"/>
      <c r="E15" s="6"/>
    </row>
    <row r="16" spans="1:5">
      <c r="A16" s="6">
        <v>14</v>
      </c>
      <c r="B16" s="3" t="s">
        <v>118</v>
      </c>
      <c r="C16" s="7"/>
      <c r="D16" s="8"/>
      <c r="E16" s="6"/>
    </row>
    <row r="17" spans="1:5">
      <c r="A17" s="6">
        <v>15</v>
      </c>
      <c r="B17" s="3" t="s">
        <v>119</v>
      </c>
      <c r="C17" s="7"/>
      <c r="D17" s="8"/>
      <c r="E17" s="6"/>
    </row>
    <row r="18" spans="1:5">
      <c r="A18" s="6">
        <v>16</v>
      </c>
      <c r="B18" s="3" t="s">
        <v>120</v>
      </c>
      <c r="C18" s="7"/>
      <c r="D18" s="8"/>
      <c r="E18" s="6"/>
    </row>
    <row r="19" spans="1:5">
      <c r="A19" s="6">
        <v>17</v>
      </c>
      <c r="B19" s="3" t="s">
        <v>121</v>
      </c>
      <c r="C19" s="7"/>
      <c r="D19" s="8"/>
      <c r="E19" s="6"/>
    </row>
    <row r="20" spans="1:5">
      <c r="A20" s="6">
        <v>18</v>
      </c>
      <c r="B20" s="3" t="s">
        <v>122</v>
      </c>
      <c r="C20" s="7"/>
      <c r="D20" s="8"/>
      <c r="E20" s="6"/>
    </row>
    <row r="21" spans="1:5">
      <c r="A21" s="6">
        <v>19</v>
      </c>
      <c r="B21" s="3" t="s">
        <v>123</v>
      </c>
      <c r="C21" s="7"/>
      <c r="D21" s="8"/>
      <c r="E21" s="6"/>
    </row>
    <row r="22" spans="1:5">
      <c r="A22" s="9">
        <v>20</v>
      </c>
      <c r="B22" s="10" t="s">
        <v>124</v>
      </c>
      <c r="C22" s="7"/>
      <c r="D22" s="8"/>
      <c r="E22" s="11"/>
    </row>
    <row r="23" spans="1:5">
      <c r="A23" s="12" t="s">
        <v>125</v>
      </c>
      <c r="B23" s="12"/>
      <c r="C23" s="12"/>
      <c r="D23" s="12"/>
      <c r="E23" s="12"/>
    </row>
    <row r="24" s="1" customFormat="1" ht="25.5" spans="1:5">
      <c r="A24" s="3" t="s">
        <v>1</v>
      </c>
      <c r="B24" s="3" t="s">
        <v>125</v>
      </c>
      <c r="C24" s="3" t="s">
        <v>104</v>
      </c>
      <c r="D24" s="3" t="s">
        <v>126</v>
      </c>
      <c r="E24" s="3" t="s">
        <v>13</v>
      </c>
    </row>
    <row r="25" s="1" customFormat="1" spans="1:5">
      <c r="A25" s="6">
        <v>21</v>
      </c>
      <c r="B25" s="3" t="s">
        <v>127</v>
      </c>
      <c r="C25" s="3"/>
      <c r="D25" s="12"/>
      <c r="E25" s="12"/>
    </row>
    <row r="26" s="1" customFormat="1" ht="14.25" spans="1:5">
      <c r="A26" s="6">
        <v>22</v>
      </c>
      <c r="B26" s="3" t="s">
        <v>128</v>
      </c>
      <c r="C26" s="13"/>
      <c r="D26" s="12"/>
      <c r="E26" s="12"/>
    </row>
    <row r="27" s="1" customFormat="1" spans="1:5">
      <c r="A27" s="6">
        <v>23</v>
      </c>
      <c r="B27" s="3" t="s">
        <v>129</v>
      </c>
      <c r="C27" s="3"/>
      <c r="D27" s="12"/>
      <c r="E27" s="12"/>
    </row>
    <row r="28" s="1" customFormat="1" spans="1:5">
      <c r="A28" s="6">
        <v>24</v>
      </c>
      <c r="B28" s="3" t="s">
        <v>130</v>
      </c>
      <c r="C28" s="3"/>
      <c r="D28" s="12"/>
      <c r="E28" s="12"/>
    </row>
    <row r="29" s="1" customFormat="1" spans="1:5">
      <c r="A29" s="6">
        <v>25</v>
      </c>
      <c r="B29" s="3" t="s">
        <v>131</v>
      </c>
      <c r="C29" s="3"/>
      <c r="D29" s="12"/>
      <c r="E29" s="12"/>
    </row>
    <row r="30" s="1" customFormat="1" spans="1:5">
      <c r="A30" s="6">
        <v>26</v>
      </c>
      <c r="B30" s="3" t="s">
        <v>132</v>
      </c>
      <c r="C30" s="3"/>
      <c r="D30" s="12"/>
      <c r="E30" s="12"/>
    </row>
    <row r="31" s="1" customFormat="1" spans="1:5">
      <c r="A31" s="6">
        <v>27</v>
      </c>
      <c r="B31" s="3" t="s">
        <v>133</v>
      </c>
      <c r="C31" s="3"/>
      <c r="D31" s="12"/>
      <c r="E31" s="12"/>
    </row>
    <row r="32" s="1" customFormat="1" spans="1:5">
      <c r="A32" s="6">
        <v>28</v>
      </c>
      <c r="B32" s="3" t="s">
        <v>134</v>
      </c>
      <c r="C32" s="3"/>
      <c r="D32" s="12"/>
      <c r="E32" s="12"/>
    </row>
    <row r="33" s="1" customFormat="1" spans="1:5">
      <c r="A33" s="6">
        <v>29</v>
      </c>
      <c r="B33" s="3" t="s">
        <v>135</v>
      </c>
      <c r="C33" s="3"/>
      <c r="D33" s="12"/>
      <c r="E33" s="12"/>
    </row>
    <row r="34" s="2" customFormat="1" ht="24" customHeight="1" spans="1:6">
      <c r="A34" s="14" t="s">
        <v>136</v>
      </c>
      <c r="B34" s="14"/>
      <c r="C34" s="14"/>
      <c r="D34" s="14"/>
      <c r="E34" s="14"/>
      <c r="F34" s="15"/>
    </row>
    <row r="35" s="2" customFormat="1" ht="24" customHeight="1" spans="1:7">
      <c r="A35" s="14" t="s">
        <v>137</v>
      </c>
      <c r="B35" s="14"/>
      <c r="C35" s="14"/>
      <c r="D35" s="14"/>
      <c r="E35" s="14"/>
      <c r="F35" s="15"/>
      <c r="G35" s="15"/>
    </row>
    <row r="36" s="2" customFormat="1" ht="24" customHeight="1" spans="1:5">
      <c r="A36" s="16"/>
      <c r="B36" s="16"/>
      <c r="C36" s="16"/>
      <c r="D36" s="16"/>
      <c r="E36" s="16"/>
    </row>
    <row r="37" spans="1:5">
      <c r="A37" s="17"/>
      <c r="B37" s="17"/>
      <c r="C37" s="17"/>
      <c r="D37" s="17"/>
      <c r="E37" s="18"/>
    </row>
  </sheetData>
  <mergeCells count="25"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23:E23"/>
    <mergeCell ref="A34:E34"/>
    <mergeCell ref="A35:E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报价清单（2025~2026）</vt:lpstr>
      <vt:lpstr>报价清单 (2026~2027)</vt:lpstr>
      <vt:lpstr>报价清单（2025~2028） </vt:lpstr>
      <vt:lpstr>单价300元以上日常电梯维护保养配件清单及维修项清单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李世杰</cp:lastModifiedBy>
  <dcterms:created xsi:type="dcterms:W3CDTF">2023-05-12T11:15:00Z</dcterms:created>
  <dcterms:modified xsi:type="dcterms:W3CDTF">2025-05-06T08:01:40Z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